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ELENCO PER DECRETO" sheetId="1" r:id="rId1"/>
    <sheet name="accademie di belle arti" sheetId="2" r:id="rId2"/>
    <sheet name="A=Comunicazione e Didatt Arte" sheetId="3" r:id="rId3"/>
    <sheet name="B=Conservaz Patrim Art" sheetId="4" r:id="rId4"/>
    <sheet name="C=Arti Multimediali" sheetId="5" r:id="rId5"/>
    <sheet name="D=Progettazione Artistica" sheetId="6" r:id="rId6"/>
    <sheet name="E=Beni culturali" sheetId="7" r:id="rId7"/>
    <sheet name="F=Arredo Urbano" sheetId="8" r:id="rId8"/>
    <sheet name="G=Grafica d'Arte" sheetId="9" r:id="rId9"/>
    <sheet name="H=Didattica dell'Arte" sheetId="10" r:id="rId10"/>
    <sheet name="I=Arte Sacra Contemporanea" sheetId="11" r:id="rId11"/>
    <sheet name="L=Restauro" sheetId="12" r:id="rId12"/>
    <sheet name="M=Moda" sheetId="13" r:id="rId13"/>
    <sheet name="N= Conservazione e Restauro" sheetId="14" r:id="rId14"/>
    <sheet name="O=Tecnologia delle Arti" sheetId="15" r:id="rId15"/>
    <sheet name="P=Scenografia, Scenotecnica" sheetId="16" r:id="rId16"/>
    <sheet name="Q=Scultura Sperimentale" sheetId="17" r:id="rId17"/>
    <sheet name="X=Coreografia-Danza" sheetId="18" r:id="rId18"/>
    <sheet name="Y=Teatro" sheetId="19" r:id="rId19"/>
  </sheets>
  <definedNames>
    <definedName name="TABLE" localSheetId="1">'accademie di belle arti'!$B$56:$B$56</definedName>
    <definedName name="TABLE_2" localSheetId="1">'accademie di belle arti'!$B$55:$B$56</definedName>
  </definedNames>
  <calcPr fullCalcOnLoad="1"/>
</workbook>
</file>

<file path=xl/sharedStrings.xml><?xml version="1.0" encoding="utf-8"?>
<sst xmlns="http://schemas.openxmlformats.org/spreadsheetml/2006/main" count="1010" uniqueCount="153">
  <si>
    <t>BOLOGNA</t>
  </si>
  <si>
    <t>COMUNICAZIONE E DIDATTICA DELL'ARTE</t>
  </si>
  <si>
    <t>12</t>
  </si>
  <si>
    <t>SI</t>
  </si>
  <si>
    <t>Triennale</t>
  </si>
  <si>
    <t xml:space="preserve">Diploma sc. superiore  </t>
  </si>
  <si>
    <t>METODOLOGIA DELLA CONSERVAZIONE DEL PATRIMONIO ARTISTICO E CULTURALE - TECNICHE DI LABORATORIO DI CONSERVAZIONE</t>
  </si>
  <si>
    <t>14</t>
  </si>
  <si>
    <t>PROGETTAZIONE ARTISTICA - PROGETTAZIONE PER LO SPETTACOLO</t>
  </si>
  <si>
    <t>17</t>
  </si>
  <si>
    <t>CARRARA</t>
  </si>
  <si>
    <t>CORSO DI ARTI MULTIMEDIALI</t>
  </si>
  <si>
    <t>73</t>
  </si>
  <si>
    <t>NO</t>
  </si>
  <si>
    <t>Quadriennale</t>
  </si>
  <si>
    <t>CORSO DI CONSERVAZIONE E RESTAURO DEL MARMO</t>
  </si>
  <si>
    <t>19</t>
  </si>
  <si>
    <t>CORSO DI DISEGNO</t>
  </si>
  <si>
    <t>80</t>
  </si>
  <si>
    <t>CATANIA</t>
  </si>
  <si>
    <t>BENI CULTURALI</t>
  </si>
  <si>
    <t/>
  </si>
  <si>
    <t>CATANZARO</t>
  </si>
  <si>
    <t>CORSO SPERIMENTALE DI PITTURA CON INDIRIZZO IN CONSERVAZIONE E VALORIZZAZIONE DEL PATRIMONIO ARTISTICO E CULTURALE</t>
  </si>
  <si>
    <t>6</t>
  </si>
  <si>
    <t>FOGGIA</t>
  </si>
  <si>
    <t>CORSO DI DECORAZIONE CON INDIRIZZO IN ARREDO URBANO (Nuovo ciclo)(Coordinato con il Corso di Decorazione con indirizzo in arredo urbano - prosecuzione)</t>
  </si>
  <si>
    <t>CORSO SPERIMENTALE DI DECORAZIONE CON INDIRIZZO IN ARREDO URBANO (Prosecuzione)</t>
  </si>
  <si>
    <t>L'AQUILA</t>
  </si>
  <si>
    <t>BENI STORICO ARTISTICI.Durata del corso anni 3+2, esami complessivi 
n030 nel triennio 18, nel biennio 12. Si chiede la conferma del corso ed il rinnovo dal 10 anno.Allievi iscritti a.a.2001/2002 N036.Materie con contratto esterno 102030anno N09 PER UN TO_x0000__x0000__x0000__x0000__x0000__x0000__x0000__x0000__x0000__x0000__x0000__x0000__x0000__x0000__x0000__x0000__x0000__x0000__x0000__x0000_</t>
  </si>
  <si>
    <t>DIDATTICA PER L'ARTE durata anni 3+2 N0esami:34,nel triennio N0 20 nel biennio N014.Iscritti A.A. 2001/2002 primo anno 23.Si chiede la conferma del corso dal primo anno.Materie a contratto da attivare il 10ANNO N09.Per un totale di #.38.000.000</t>
  </si>
  <si>
    <t>0</t>
  </si>
  <si>
    <t>Grafica d'Arte e Progettazione: durata del corso anni 3+2. Esami complessivi 32. Nel triennio 18  nel biennio 14.Fondamentali 16 complementari ed integretivi 16. Si chiede la conferma del corso ed il rinnovo dal primo anno. Allievi gi` iscritti a.a.2001/2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</si>
  <si>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3</t>
  </si>
  <si>
    <t>MODELLI ARTISTICI PER IL RESTAURO AMBIENTALE- TERRITORIALE. Durata del corso, anni 3+2.Totale esami 30 nel triennio 18, nel biennio 12. Si chiede la conferma del corso dal primo anno.Allievi iscritti a.a.2001/2002 N014.Meterie con contratti esterni N06, p_x0000__x0000__x0000__x0000__x0000__x0000__x0000__x0000__x0000__x0000__x0000__x0000__x0000__x0000__x0000__x0000_</t>
  </si>
  <si>
    <t>Tecnologia delle Arti Performative ed Espositive.Durata anni:3+2 totale esami 30. Nel triennio 18 nel biennio 12. Fondamentali n. 10 Complementari e integrativi 20.Si chiede la conferma con modifiche dal 10 anno.Allievi gi` isrcitti a.a. 2001/2002 46.Mate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</si>
  <si>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11</t>
  </si>
  <si>
    <t>LECCE</t>
  </si>
  <si>
    <t>39</t>
  </si>
  <si>
    <t>MACERATA</t>
  </si>
  <si>
    <t>TEORIA E TECNICA DELLA COMUNICAZIONE VISIVA MULTIMEDIALE</t>
  </si>
  <si>
    <t>TEORIA E TECNICA DELLA CONSERVAZIONE DEI BENI CULTURALI</t>
  </si>
  <si>
    <t>MILANO</t>
  </si>
  <si>
    <t>ARTE SACRA CONTEMPORANEA</t>
  </si>
  <si>
    <t>25</t>
  </si>
  <si>
    <t>Diploma sc. superiore   - Test specifico di ammissione piu' prova grafica.</t>
  </si>
  <si>
    <t>13</t>
  </si>
  <si>
    <t>23</t>
  </si>
  <si>
    <t>COMUNICAZIONE VISIVA MULTIMEDIALE</t>
  </si>
  <si>
    <t>29</t>
  </si>
  <si>
    <t>DESIGN</t>
  </si>
  <si>
    <t>31</t>
  </si>
  <si>
    <t>RESTAURO DELL'ARTE CONTEMPORANEA</t>
  </si>
  <si>
    <t>NAPOLI</t>
  </si>
  <si>
    <t>ARREDO URBANO PER LA RIQUALIFICAZIONE DEL TERRITORIO COME DA NOTA MINISTERIALE AF/S/440/2000 DEL 29/11/00</t>
  </si>
  <si>
    <t>TRE + DUE = 5 ANNI</t>
  </si>
  <si>
    <t>corso sperimentale di Restauro delle opere d'arte moderne e contemporanee</t>
  </si>
  <si>
    <t>Diploma sc. superiore   - esami di ammissione, colloquio di STORIA DELL'ARTE, Disegno e Conoscenze Generali tecnico-scientifiche</t>
  </si>
  <si>
    <t>PALERMO</t>
  </si>
  <si>
    <t>corso sperimentale  "Arte Sacra Contemporanea"</t>
  </si>
  <si>
    <t>9</t>
  </si>
  <si>
    <t>corso sperimentale "Progettista di moda"</t>
  </si>
  <si>
    <t>5</t>
  </si>
  <si>
    <t>PESARO URBINO</t>
  </si>
  <si>
    <t>PROGETTAZIONE MULTIMEDIALE</t>
  </si>
  <si>
    <t>Progettazione Multimediale- PROSECUZIONE A.A.2001/2002 - II0ANNO</t>
  </si>
  <si>
    <t>20</t>
  </si>
  <si>
    <t>SPERIMENTAZIONE STRUTTURALE INDIRIZZO:"COMUNICAZIONE VISIVA E DIDATTICA DELL'ARTE"</t>
  </si>
  <si>
    <t>SPERIMENTAZIONE STRUTTURALE-PROSECUZIONE a.a.2001/2002 II0 e III0 anno-Indirizzi:A)Comunicazione visiva e didattica dell'arte; B) Linguaggi Multimediali</t>
  </si>
  <si>
    <t>36</t>
  </si>
  <si>
    <t>ROMA</t>
  </si>
  <si>
    <t>DESIGN DEL GIARDINO E DELLE AREE VERDI URBANE STUDIO E TUTELA DEL PAESAGGIO</t>
  </si>
  <si>
    <t>Diploma sc. superiore   - ISTITUTO D'ARTE 4 ANNI SOLO 10 SEZ. ACCADEMIA</t>
  </si>
  <si>
    <t>DIDATTICA DELL'ARTE VISIVA MULTIMEDIALE</t>
  </si>
  <si>
    <t>Diploma sc. superiore   - ISTITUTO D'ARTE 4 ANNI SOLO SEZIONE  ACCADEMIA</t>
  </si>
  <si>
    <t>PSICOLOGIA DELL'ARTE</t>
  </si>
  <si>
    <t>RESTAURO SPERIMENTALE</t>
  </si>
  <si>
    <t>Diploma sc. superiore   - ISTITUTO D'ARTE 4 ANNI SOLO SEZ. 10 ACCADEMIA</t>
  </si>
  <si>
    <t>TEORIE E TECNICHE DELLA COMUNICAZIONE MULTIMEDIALE</t>
  </si>
  <si>
    <t>SASSARI</t>
  </si>
  <si>
    <t>Comunicazione e progettazione per l'Arte scenica del Web</t>
  </si>
  <si>
    <t>TRE + DUE</t>
  </si>
  <si>
    <t>Progettazione per la scienza e la tecnica dello spettacolo: teatro, cinema, televisione, video, scenografia urbana e ambientale</t>
  </si>
  <si>
    <t>TORINO</t>
  </si>
  <si>
    <t>CONSERVAZIONE E RESTATURO</t>
  </si>
  <si>
    <t>GRAFICA D'ARTE</t>
  </si>
  <si>
    <t>VENEZIA</t>
  </si>
  <si>
    <t>DISCIPLINE DELLA GRAFICA E COMUNICAZIONE VISUALE (RINNOVO E COSTI PER L'INTERO CICLO)</t>
  </si>
  <si>
    <t>NUOVE TECNOLOGIE PER LE ARTI (rinnovo e costi intero ciclo)</t>
  </si>
  <si>
    <t>3+2</t>
  </si>
  <si>
    <t>PEDAGOGIA E DIDATTICA DELL'ARTE</t>
  </si>
  <si>
    <t>Diploma sc. superiore   - Diploma di scuola secondaria superiore non a indirizzo artistico previo esame di ammissione</t>
  </si>
  <si>
    <t>RESTAURO-PITTURA (rinnovo e costi per intero CICLO)</t>
  </si>
  <si>
    <t>SCENOGRAFIA E ARCHITETTURA DI SCENA (il costo i relativo e funzionale per tutte e quattro le sperimentazioni di scenografia) (Costo per intero ciclo)</t>
  </si>
  <si>
    <t>SCENOGRAFIA E COSTUME TEATRALE</t>
  </si>
  <si>
    <t>SCENOGRAFIA E FOTOGRAFIA</t>
  </si>
  <si>
    <t>SCENOGRAFIA E SCENOTECNICA</t>
  </si>
  <si>
    <t>SCULTURA (INDIRIZZO SPERIMENTALE)</t>
  </si>
  <si>
    <t>Citta</t>
  </si>
  <si>
    <t>Titolo</t>
  </si>
  <si>
    <t xml:space="preserve"> Int.</t>
  </si>
  <si>
    <t>Est.</t>
  </si>
  <si>
    <t>St. Int.</t>
  </si>
  <si>
    <t>Biennio</t>
  </si>
  <si>
    <t>Durata</t>
  </si>
  <si>
    <t>Doc Int.</t>
  </si>
  <si>
    <t>Doc Contr.</t>
  </si>
  <si>
    <t>Costo Doc. Contr.</t>
  </si>
  <si>
    <t>Titolo Richiesto</t>
  </si>
  <si>
    <t>Fin 
Specif.</t>
  </si>
  <si>
    <t>Fin 
Est.</t>
  </si>
  <si>
    <t>St. 
II Anno</t>
  </si>
  <si>
    <t>St. 
Est.</t>
  </si>
  <si>
    <t>Fin 
Spec</t>
  </si>
  <si>
    <t>Fin 
Minist.</t>
  </si>
  <si>
    <t>Fin 
Minist</t>
  </si>
  <si>
    <t>CONSERVAZIONE E RESTATURO.
INDIRIZZI: PITTORICO, LAPIDEO, LIGNEO</t>
  </si>
  <si>
    <t>Quinquennale
(3+2)
3 anni - per il Dipl. Accademico
2 anni - Dip. Acc, Specialistico</t>
  </si>
  <si>
    <t xml:space="preserve">Diploma 
sc. superiore  </t>
  </si>
  <si>
    <t>FROSINONE</t>
  </si>
  <si>
    <t>MULTIMEDIALITA'</t>
  </si>
  <si>
    <t>MODA - FASHION DESIGN</t>
  </si>
  <si>
    <t>CONSERVAZIONE E RESTAURO DEI MATERIALI DELL'ARTE CONTEMPORANEA</t>
  </si>
  <si>
    <t>Diploma sc. Superiore</t>
  </si>
  <si>
    <t>ANAD - ROMA</t>
  </si>
  <si>
    <t>PEDAGOGIA E DIDATTICA DEL TEATRO (PROGETTO BIENNALE)</t>
  </si>
  <si>
    <t>Biennale</t>
  </si>
  <si>
    <t>Diploma di laurea o titolo equipollente</t>
  </si>
  <si>
    <t>AND - ROMA</t>
  </si>
  <si>
    <t>COMPOSIZIONE COREOGRAFICA</t>
  </si>
  <si>
    <t>Diploma sc. Superiore
Diploma VIII anno Corso Normale</t>
  </si>
  <si>
    <t>DIDATTICA DELLA DANZA AD INDIRIZZO PEDAGOGICO-EDUCATIVO</t>
  </si>
  <si>
    <t>Diploma sc. Superiore
Diploma VI anno Corso Normale</t>
  </si>
  <si>
    <t>BARI</t>
  </si>
  <si>
    <t>URBINO</t>
  </si>
  <si>
    <t>BENI STORICO ARTISTICI.Durata del corso anni 3+2, esami complessivi 
n030 nel triennio 18, nel biennio 12. Si chiede la conferma del corso ed il rinnovo dal 10 anno.Allievi iscritti a.a.2001/2002 N036.Materie con contratto esterno 102030anno N09 PER UN TO</t>
  </si>
  <si>
    <t>Grafica d'Arte e Progettazione: durata del corso anni 3+2. Esami complessivi 32. Nel triennio 18  nel biennio 14.Fondamentali 16 complementari ed integretivi 16. Si chiede la conferma del corso ed il rinnovo dal primo anno. Allievi gi` iscritti a.a.2001/2</t>
  </si>
  <si>
    <t>MODELLI ARTISTICI PER IL RESTAURO AMBIENTALE- TERRITORIALE. Durata del corso, anni 3+2.Totale esami 30 nel triennio 18, nel biennio 12. Si chiede la conferma del corso dal primo anno.Allievi iscritti a.a.2001/2002 N014.Meterie con contratti esterni N06,</t>
  </si>
  <si>
    <t>Tecnologia delle Arti Performative ed Espositive.Durata anni:3+2 totale esami 30. Nel triennio 18 nel biennio 12. Fondamentali n. 10 Complementari e integrativi 20.Si chiede la conferma con modifiche dal 10 anno.Allievi gi` isrcitti a.a. 2001/2002 46.Mate</t>
  </si>
  <si>
    <t>ACCADEMIA LEG. RICONOSCIUTA LABA DI BRESCIA</t>
  </si>
  <si>
    <t>ACCADEMIA L.R. LABA DI BRESCIA</t>
  </si>
  <si>
    <t>ACCADEMIA L. R. NIKE DI CATANIA</t>
  </si>
  <si>
    <t>ACCADEMIA L.R. DI RAVENNA</t>
  </si>
  <si>
    <t>ACCADEMIA L.R. CIGNAROLI DI VERONA</t>
  </si>
  <si>
    <t>ACCADEMIA L.R. CARRARA di BERGAMO</t>
  </si>
  <si>
    <t>Città</t>
  </si>
  <si>
    <t>Diploma accademico di I° livello in DESIGN</t>
  </si>
  <si>
    <t>Diploma accademico di I° livello in FOTOGRAFIA</t>
  </si>
  <si>
    <t>Diploma accademico di I° livello in GRAPHIC DESIGN</t>
  </si>
  <si>
    <t>Diploma accademico di I° livello in MOSAICO</t>
  </si>
  <si>
    <t>Diploma accademico di I° livello in RESTAURO CON INDIRIZZO: PITTORICO, LAPIDEO, LIGNEO</t>
  </si>
  <si>
    <t>Diploma accademico di I° livello in TEORIA E PRATICA DEI LINGUAGGI ARTISTICI CONTEMPORANEI</t>
  </si>
  <si>
    <t>Diploma accademico di I° livello in PITTURA CON INDIRIZZO: TECNICHE DEL RESTAURO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</si>
</sst>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">
    <font>
      <sz val="10"/>
      <name val="Arial"/>
      <family val="0"/>
    </font>
    <font>
      <sz val="8"/>
      <color indexed="12"/>
      <name val="MS Sans Serif"/>
      <family val="0"/>
    </font>
    <font>
      <sz val="10"/>
      <color indexed="1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3" fontId="1" fillId="2" borderId="0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3" fontId="0" fillId="0" borderId="2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vertical="justify"/>
    </xf>
    <xf numFmtId="0" fontId="1" fillId="2" borderId="2" xfId="0" applyFont="1" applyFill="1" applyBorder="1" applyAlignment="1">
      <alignment vertical="justify" wrapText="1"/>
    </xf>
    <xf numFmtId="0" fontId="3" fillId="0" borderId="2" xfId="0" applyFont="1" applyBorder="1" applyAlignment="1">
      <alignment vertical="justify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4.8515625" style="112" customWidth="1"/>
    <col min="2" max="2" width="73.00390625" style="112" customWidth="1"/>
  </cols>
  <sheetData>
    <row r="1" spans="1:2" ht="24.75" customHeight="1">
      <c r="A1" s="114" t="s">
        <v>145</v>
      </c>
      <c r="B1" s="114" t="s">
        <v>99</v>
      </c>
    </row>
    <row r="2" spans="1:2" ht="31.5">
      <c r="A2" s="113" t="s">
        <v>139</v>
      </c>
      <c r="B2" s="113" t="s">
        <v>147</v>
      </c>
    </row>
    <row r="3" spans="1:2" ht="31.5">
      <c r="A3" s="113" t="s">
        <v>139</v>
      </c>
      <c r="B3" s="113" t="s">
        <v>148</v>
      </c>
    </row>
    <row r="4" spans="1:2" ht="21">
      <c r="A4" s="113" t="s">
        <v>140</v>
      </c>
      <c r="B4" s="113" t="s">
        <v>146</v>
      </c>
    </row>
    <row r="5" spans="1:2" ht="21">
      <c r="A5" s="113" t="s">
        <v>141</v>
      </c>
      <c r="B5" s="113" t="s">
        <v>152</v>
      </c>
    </row>
    <row r="6" spans="1:2" ht="21">
      <c r="A6" s="113" t="s">
        <v>142</v>
      </c>
      <c r="B6" s="113" t="s">
        <v>149</v>
      </c>
    </row>
    <row r="7" spans="1:2" ht="31.5">
      <c r="A7" s="113" t="s">
        <v>143</v>
      </c>
      <c r="B7" s="113" t="s">
        <v>146</v>
      </c>
    </row>
    <row r="8" spans="1:2" ht="31.5">
      <c r="A8" s="113" t="s">
        <v>143</v>
      </c>
      <c r="B8" s="113" t="s">
        <v>150</v>
      </c>
    </row>
    <row r="9" spans="1:2" ht="31.5">
      <c r="A9" s="113" t="s">
        <v>144</v>
      </c>
      <c r="B9" s="113" t="s">
        <v>151</v>
      </c>
    </row>
  </sheetData>
  <printOptions/>
  <pageMargins left="0.33" right="0.49" top="0.91" bottom="0.65" header="0.24" footer="0.38"/>
  <pageSetup horizontalDpi="1200" verticalDpi="1200" orientation="portrait" paperSize="9" r:id="rId1"/>
  <headerFooter alignWithMargins="0">
    <oddHeader>&amp;LAllegato:&amp;C&amp;"Arial,Grassetto\&amp;12 Accademie di belle arti legalmente riconosciute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4"/>
  <sheetViews>
    <sheetView workbookViewId="0" topLeftCell="A1">
      <selection activeCell="F2" sqref="F2"/>
    </sheetView>
  </sheetViews>
  <sheetFormatPr defaultColWidth="9.140625" defaultRowHeight="12.75"/>
  <cols>
    <col min="1" max="1" width="7.710937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6.7109375" style="0" bestFit="1" customWidth="1"/>
    <col min="6" max="6" width="6.00390625" style="0" bestFit="1" customWidth="1"/>
    <col min="7" max="7" width="4.421875" style="0" bestFit="1" customWidth="1"/>
    <col min="8" max="8" width="6.7109375" style="0" bestFit="1" customWidth="1"/>
    <col min="9" max="9" width="6.57421875" style="0" bestFit="1" customWidth="1"/>
    <col min="10" max="10" width="4.421875" style="0" bestFit="1" customWidth="1"/>
    <col min="11" max="11" width="7.421875" style="0" bestFit="1" customWidth="1"/>
    <col min="12" max="12" width="6.57421875" style="0" bestFit="1" customWidth="1"/>
    <col min="13" max="13" width="5.28125" style="0" bestFit="1" customWidth="1"/>
    <col min="14" max="14" width="7.140625" style="0" bestFit="1" customWidth="1"/>
    <col min="16" max="16" width="7.421875" style="0" bestFit="1" customWidth="1"/>
    <col min="17" max="17" width="9.8515625" style="0" bestFit="1" customWidth="1"/>
    <col min="18" max="18" width="6.57421875" style="0" bestFit="1" customWidth="1"/>
    <col min="19" max="19" width="13.8515625" style="0" bestFit="1" customWidth="1"/>
  </cols>
  <sheetData>
    <row r="1" spans="1:19" ht="38.2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ht="231">
      <c r="A2" s="1" t="s">
        <v>28</v>
      </c>
      <c r="B2" s="2" t="s">
        <v>30</v>
      </c>
      <c r="C2" s="4">
        <v>0</v>
      </c>
      <c r="D2" s="5" t="s">
        <v>31</v>
      </c>
      <c r="E2" s="19">
        <v>0</v>
      </c>
      <c r="F2" s="6">
        <v>0</v>
      </c>
      <c r="G2" s="7">
        <v>0</v>
      </c>
      <c r="H2" s="8">
        <v>14</v>
      </c>
      <c r="I2" s="9">
        <v>0</v>
      </c>
      <c r="J2" s="10">
        <v>0</v>
      </c>
      <c r="K2" s="18">
        <v>6000</v>
      </c>
      <c r="L2" s="11">
        <v>6000</v>
      </c>
      <c r="M2" s="12">
        <v>12000</v>
      </c>
      <c r="N2" s="13" t="s">
        <v>3</v>
      </c>
      <c r="O2" s="14" t="s">
        <v>4</v>
      </c>
      <c r="P2" s="15">
        <v>8</v>
      </c>
      <c r="Q2" s="16">
        <v>2</v>
      </c>
      <c r="R2" s="20">
        <v>3.099</v>
      </c>
      <c r="S2" s="17" t="s">
        <v>5</v>
      </c>
    </row>
    <row r="3" spans="1:19" ht="84">
      <c r="A3" s="1" t="s">
        <v>86</v>
      </c>
      <c r="B3" s="2" t="s">
        <v>90</v>
      </c>
      <c r="C3" s="4">
        <v>4</v>
      </c>
      <c r="D3" s="5" t="s">
        <v>31</v>
      </c>
      <c r="E3" s="19">
        <v>6690.7</v>
      </c>
      <c r="F3" s="6">
        <v>0</v>
      </c>
      <c r="G3" s="7">
        <v>0</v>
      </c>
      <c r="H3" s="8">
        <v>4</v>
      </c>
      <c r="I3" s="9">
        <v>7</v>
      </c>
      <c r="J3" s="10">
        <v>0</v>
      </c>
      <c r="K3" s="18">
        <v>8406.04</v>
      </c>
      <c r="L3" s="11">
        <v>0</v>
      </c>
      <c r="M3" s="12">
        <v>0</v>
      </c>
      <c r="N3" s="13" t="s">
        <v>3</v>
      </c>
      <c r="O3" s="14" t="s">
        <v>89</v>
      </c>
      <c r="P3" s="15">
        <v>3</v>
      </c>
      <c r="Q3" s="16">
        <v>3</v>
      </c>
      <c r="R3" s="20">
        <v>7746.86</v>
      </c>
      <c r="S3" s="17" t="s">
        <v>91</v>
      </c>
    </row>
    <row r="4" spans="1:19" ht="63">
      <c r="A4" s="1" t="s">
        <v>70</v>
      </c>
      <c r="B4" s="2" t="s">
        <v>75</v>
      </c>
      <c r="C4" s="4">
        <v>30</v>
      </c>
      <c r="D4" s="5" t="s">
        <v>31</v>
      </c>
      <c r="E4" s="19">
        <v>9874.66</v>
      </c>
      <c r="F4" s="6">
        <v>0</v>
      </c>
      <c r="G4" s="7">
        <v>0</v>
      </c>
      <c r="H4" s="8">
        <v>30</v>
      </c>
      <c r="I4" s="9">
        <v>0</v>
      </c>
      <c r="J4" s="10">
        <v>0</v>
      </c>
      <c r="K4" s="18">
        <v>11640.94</v>
      </c>
      <c r="L4" s="11">
        <v>0</v>
      </c>
      <c r="M4" s="12">
        <v>0</v>
      </c>
      <c r="N4" s="13" t="s">
        <v>13</v>
      </c>
      <c r="O4" s="14" t="s">
        <v>14</v>
      </c>
      <c r="P4" s="15">
        <v>11</v>
      </c>
      <c r="Q4" s="16">
        <v>9</v>
      </c>
      <c r="R4" s="20">
        <v>6713.94</v>
      </c>
      <c r="S4" s="17" t="s">
        <v>72</v>
      </c>
    </row>
  </sheetData>
  <printOptions/>
  <pageMargins left="0.45" right="0.4" top="1" bottom="1" header="0.5" footer="0.5"/>
  <pageSetup horizontalDpi="600" verticalDpi="600" orientation="landscape" paperSize="9" r:id="rId1"/>
  <headerFooter alignWithMargins="0">
    <oddHeader>&amp;C&amp;"Arial,Grassetto"&amp;12H = DIDATTICA DELL'ARTE</oddHeader>
    <oddFooter>&amp;CPagina 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3"/>
  <sheetViews>
    <sheetView workbookViewId="0" topLeftCell="A1">
      <selection activeCell="D12" sqref="D12"/>
    </sheetView>
  </sheetViews>
  <sheetFormatPr defaultColWidth="9.140625" defaultRowHeight="12.75"/>
  <cols>
    <col min="1" max="1" width="8.42187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7.421875" style="0" bestFit="1" customWidth="1"/>
    <col min="6" max="6" width="6.00390625" style="0" bestFit="1" customWidth="1"/>
    <col min="7" max="7" width="4.421875" style="0" bestFit="1" customWidth="1"/>
    <col min="8" max="8" width="6.7109375" style="0" bestFit="1" customWidth="1"/>
    <col min="9" max="9" width="6.57421875" style="0" bestFit="1" customWidth="1"/>
    <col min="10" max="10" width="4.421875" style="0" bestFit="1" customWidth="1"/>
    <col min="11" max="11" width="7.421875" style="0" bestFit="1" customWidth="1"/>
    <col min="12" max="12" width="6.57421875" style="0" bestFit="1" customWidth="1"/>
    <col min="13" max="13" width="4.421875" style="0" bestFit="1" customWidth="1"/>
    <col min="14" max="14" width="7.140625" style="0" bestFit="1" customWidth="1"/>
    <col min="15" max="15" width="7.28125" style="0" bestFit="1" customWidth="1"/>
    <col min="16" max="16" width="7.421875" style="0" bestFit="1" customWidth="1"/>
    <col min="17" max="17" width="9.8515625" style="0" bestFit="1" customWidth="1"/>
    <col min="18" max="18" width="7.421875" style="0" bestFit="1" customWidth="1"/>
    <col min="19" max="19" width="13.8515625" style="0" bestFit="1" customWidth="1"/>
  </cols>
  <sheetData>
    <row r="1" spans="1:19" ht="38.2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ht="52.5">
      <c r="A2" s="1" t="s">
        <v>42</v>
      </c>
      <c r="B2" s="2" t="s">
        <v>43</v>
      </c>
      <c r="C2" s="4">
        <v>0</v>
      </c>
      <c r="D2" s="5" t="s">
        <v>44</v>
      </c>
      <c r="E2" s="19">
        <v>30987.41</v>
      </c>
      <c r="F2" s="6">
        <v>0</v>
      </c>
      <c r="G2" s="7">
        <v>0</v>
      </c>
      <c r="H2" s="8">
        <v>16</v>
      </c>
      <c r="I2" s="9">
        <v>0</v>
      </c>
      <c r="J2" s="10">
        <v>19</v>
      </c>
      <c r="K2" s="18">
        <v>33363.12</v>
      </c>
      <c r="L2" s="11">
        <v>0</v>
      </c>
      <c r="M2" s="12">
        <v>0</v>
      </c>
      <c r="N2" s="13" t="s">
        <v>3</v>
      </c>
      <c r="O2" s="14" t="s">
        <v>4</v>
      </c>
      <c r="P2" s="15">
        <v>6</v>
      </c>
      <c r="Q2" s="16">
        <v>11</v>
      </c>
      <c r="R2" s="20">
        <v>24789.93</v>
      </c>
      <c r="S2" s="17" t="s">
        <v>45</v>
      </c>
    </row>
    <row r="3" spans="1:19" ht="52.5">
      <c r="A3" s="1" t="s">
        <v>58</v>
      </c>
      <c r="B3" s="2" t="s">
        <v>59</v>
      </c>
      <c r="C3" s="4">
        <v>16</v>
      </c>
      <c r="D3" s="5" t="s">
        <v>60</v>
      </c>
      <c r="E3" s="19">
        <v>36151.99</v>
      </c>
      <c r="F3" s="6">
        <v>0</v>
      </c>
      <c r="G3" s="7">
        <v>0</v>
      </c>
      <c r="H3" s="8">
        <v>19</v>
      </c>
      <c r="I3" s="9">
        <v>5</v>
      </c>
      <c r="J3" s="10">
        <v>6</v>
      </c>
      <c r="K3" s="18">
        <v>30655.28</v>
      </c>
      <c r="L3" s="11">
        <v>0</v>
      </c>
      <c r="M3" s="12">
        <v>0</v>
      </c>
      <c r="N3" s="13" t="s">
        <v>3</v>
      </c>
      <c r="O3" s="14" t="s">
        <v>4</v>
      </c>
      <c r="P3" s="15">
        <v>6</v>
      </c>
      <c r="Q3" s="16">
        <v>5</v>
      </c>
      <c r="R3" s="20">
        <v>15000</v>
      </c>
      <c r="S3" s="17" t="s">
        <v>5</v>
      </c>
    </row>
  </sheetData>
  <printOptions/>
  <pageMargins left="0.56" right="0.48" top="1" bottom="1" header="0.5" footer="0.5"/>
  <pageSetup horizontalDpi="600" verticalDpi="600" orientation="landscape" paperSize="9" r:id="rId1"/>
  <headerFooter alignWithMargins="0">
    <oddHeader>&amp;C&amp;"Arial,Grassetto"&amp;12I = ARTE SACRA CONTEMPORANEA</oddHeader>
    <oddFooter>&amp;CPagina 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E8" sqref="E8"/>
    </sheetView>
  </sheetViews>
  <sheetFormatPr defaultColWidth="9.140625" defaultRowHeight="12.75"/>
  <cols>
    <col min="1" max="1" width="7.5742187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6.7109375" style="0" bestFit="1" customWidth="1"/>
    <col min="6" max="6" width="7.421875" style="0" bestFit="1" customWidth="1"/>
    <col min="7" max="7" width="4.421875" style="0" bestFit="1" customWidth="1"/>
    <col min="8" max="8" width="6.7109375" style="0" bestFit="1" customWidth="1"/>
    <col min="9" max="9" width="6.57421875" style="0" bestFit="1" customWidth="1"/>
    <col min="10" max="10" width="4.421875" style="0" bestFit="1" customWidth="1"/>
    <col min="11" max="11" width="8.28125" style="0" bestFit="1" customWidth="1"/>
    <col min="12" max="12" width="6.57421875" style="0" bestFit="1" customWidth="1"/>
    <col min="13" max="13" width="4.421875" style="0" bestFit="1" customWidth="1"/>
    <col min="14" max="14" width="7.140625" style="0" bestFit="1" customWidth="1"/>
    <col min="16" max="16" width="7.421875" style="0" bestFit="1" customWidth="1"/>
    <col min="17" max="17" width="9.8515625" style="0" bestFit="1" customWidth="1"/>
    <col min="18" max="18" width="7.421875" style="0" bestFit="1" customWidth="1"/>
    <col min="19" max="19" width="13.8515625" style="0" bestFit="1" customWidth="1"/>
  </cols>
  <sheetData>
    <row r="1" spans="1:19" ht="38.2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ht="52.5">
      <c r="A2" s="1" t="s">
        <v>42</v>
      </c>
      <c r="B2" s="2" t="s">
        <v>52</v>
      </c>
      <c r="C2" s="4">
        <v>0</v>
      </c>
      <c r="D2" s="5" t="s">
        <v>44</v>
      </c>
      <c r="E2" s="19">
        <v>67139.4</v>
      </c>
      <c r="F2" s="6">
        <v>0</v>
      </c>
      <c r="G2" s="7">
        <v>0</v>
      </c>
      <c r="H2" s="8">
        <v>22</v>
      </c>
      <c r="I2" s="9">
        <v>0</v>
      </c>
      <c r="J2" s="10">
        <v>21</v>
      </c>
      <c r="K2" s="18">
        <v>102041.29</v>
      </c>
      <c r="L2" s="11">
        <v>0</v>
      </c>
      <c r="M2" s="12">
        <v>0</v>
      </c>
      <c r="N2" s="13" t="s">
        <v>3</v>
      </c>
      <c r="O2" s="14" t="s">
        <v>4</v>
      </c>
      <c r="P2" s="15">
        <v>4</v>
      </c>
      <c r="Q2" s="16">
        <v>14</v>
      </c>
      <c r="R2" s="20">
        <v>77675.12</v>
      </c>
      <c r="S2" s="17" t="s">
        <v>45</v>
      </c>
    </row>
    <row r="3" spans="1:19" ht="105">
      <c r="A3" s="1" t="s">
        <v>53</v>
      </c>
      <c r="B3" s="2" t="s">
        <v>56</v>
      </c>
      <c r="C3" s="4">
        <v>16</v>
      </c>
      <c r="D3" s="5" t="s">
        <v>31</v>
      </c>
      <c r="E3" s="19">
        <v>10.33</v>
      </c>
      <c r="F3" s="6">
        <v>0</v>
      </c>
      <c r="G3" s="7">
        <v>0</v>
      </c>
      <c r="H3" s="8">
        <v>16</v>
      </c>
      <c r="I3" s="9">
        <v>11</v>
      </c>
      <c r="J3" s="10">
        <v>0</v>
      </c>
      <c r="K3" s="18">
        <v>23.24</v>
      </c>
      <c r="L3" s="11">
        <v>0</v>
      </c>
      <c r="M3" s="12">
        <v>0</v>
      </c>
      <c r="N3" s="13" t="s">
        <v>3</v>
      </c>
      <c r="O3" s="14" t="s">
        <v>55</v>
      </c>
      <c r="P3" s="15">
        <v>7</v>
      </c>
      <c r="Q3" s="16">
        <v>9</v>
      </c>
      <c r="R3" s="20">
        <v>20.916</v>
      </c>
      <c r="S3" s="17" t="s">
        <v>57</v>
      </c>
    </row>
    <row r="4" spans="1:19" ht="52.5">
      <c r="A4" s="1" t="s">
        <v>86</v>
      </c>
      <c r="B4" s="2" t="s">
        <v>92</v>
      </c>
      <c r="C4" s="4">
        <v>11</v>
      </c>
      <c r="D4" s="5" t="s">
        <v>31</v>
      </c>
      <c r="E4" s="19">
        <v>0</v>
      </c>
      <c r="F4" s="6">
        <v>12081.22</v>
      </c>
      <c r="G4" s="7">
        <v>0</v>
      </c>
      <c r="H4" s="8">
        <v>5</v>
      </c>
      <c r="I4" s="9">
        <v>19</v>
      </c>
      <c r="J4" s="10">
        <v>0</v>
      </c>
      <c r="K4" s="18">
        <v>3922.82</v>
      </c>
      <c r="L4" s="11">
        <v>0</v>
      </c>
      <c r="M4" s="12">
        <v>0</v>
      </c>
      <c r="N4" s="13" t="s">
        <v>3</v>
      </c>
      <c r="O4" s="14" t="s">
        <v>89</v>
      </c>
      <c r="P4" s="15">
        <v>7</v>
      </c>
      <c r="Q4" s="16">
        <v>1</v>
      </c>
      <c r="R4" s="20">
        <v>3922.82</v>
      </c>
      <c r="S4" s="17" t="s">
        <v>5</v>
      </c>
    </row>
    <row r="5" spans="1:19" ht="63">
      <c r="A5" s="1" t="s">
        <v>70</v>
      </c>
      <c r="B5" s="2" t="s">
        <v>76</v>
      </c>
      <c r="C5" s="4">
        <v>18</v>
      </c>
      <c r="D5" s="5" t="s">
        <v>31</v>
      </c>
      <c r="E5" s="19">
        <v>10845.6</v>
      </c>
      <c r="F5" s="6">
        <v>0</v>
      </c>
      <c r="G5" s="7">
        <v>0</v>
      </c>
      <c r="H5" s="8">
        <v>19</v>
      </c>
      <c r="I5" s="9">
        <v>0</v>
      </c>
      <c r="J5" s="10">
        <v>0</v>
      </c>
      <c r="K5" s="18">
        <v>10845.59</v>
      </c>
      <c r="L5" s="11">
        <v>0</v>
      </c>
      <c r="M5" s="12">
        <v>0</v>
      </c>
      <c r="N5" s="13" t="s">
        <v>13</v>
      </c>
      <c r="O5" s="14" t="s">
        <v>14</v>
      </c>
      <c r="P5" s="15">
        <v>11</v>
      </c>
      <c r="Q5" s="16">
        <v>3</v>
      </c>
      <c r="R5" s="20">
        <v>10845.59</v>
      </c>
      <c r="S5" s="17" t="s">
        <v>77</v>
      </c>
    </row>
  </sheetData>
  <printOptions/>
  <pageMargins left="0.38" right="0.25" top="1" bottom="1" header="0.5" footer="0.5"/>
  <pageSetup horizontalDpi="600" verticalDpi="600" orientation="landscape" paperSize="9" r:id="rId1"/>
  <headerFooter alignWithMargins="0">
    <oddHeader>&amp;C&amp;"Arial,Grassetto"&amp;12L = RESTAURO</oddHeader>
    <oddFooter>&amp;CPagina &amp;P di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3"/>
  <sheetViews>
    <sheetView workbookViewId="0" topLeftCell="A1">
      <selection activeCell="G2" sqref="G2"/>
    </sheetView>
  </sheetViews>
  <sheetFormatPr defaultColWidth="9.140625" defaultRowHeight="12.75"/>
  <cols>
    <col min="1" max="1" width="10.00390625" style="43" bestFit="1" customWidth="1"/>
    <col min="2" max="2" width="10.7109375" style="43" customWidth="1"/>
    <col min="3" max="3" width="4.140625" style="43" bestFit="1" customWidth="1"/>
    <col min="4" max="4" width="4.421875" style="43" bestFit="1" customWidth="1"/>
    <col min="5" max="5" width="6.7109375" style="43" bestFit="1" customWidth="1"/>
    <col min="6" max="6" width="6.00390625" style="43" bestFit="1" customWidth="1"/>
    <col min="7" max="7" width="4.421875" style="43" bestFit="1" customWidth="1"/>
    <col min="8" max="8" width="6.7109375" style="43" bestFit="1" customWidth="1"/>
    <col min="9" max="9" width="6.57421875" style="43" bestFit="1" customWidth="1"/>
    <col min="10" max="10" width="4.421875" style="43" bestFit="1" customWidth="1"/>
    <col min="11" max="11" width="5.28125" style="43" bestFit="1" customWidth="1"/>
    <col min="12" max="12" width="6.57421875" style="43" bestFit="1" customWidth="1"/>
    <col min="13" max="13" width="4.421875" style="43" bestFit="1" customWidth="1"/>
    <col min="14" max="14" width="7.140625" style="43" bestFit="1" customWidth="1"/>
    <col min="15" max="15" width="7.28125" style="43" bestFit="1" customWidth="1"/>
    <col min="16" max="16" width="7.421875" style="43" bestFit="1" customWidth="1"/>
    <col min="17" max="17" width="9.8515625" style="43" bestFit="1" customWidth="1"/>
    <col min="18" max="18" width="6.00390625" style="43" bestFit="1" customWidth="1"/>
    <col min="19" max="19" width="13.8515625" style="43" bestFit="1" customWidth="1"/>
    <col min="20" max="16384" width="9.140625" style="43" customWidth="1"/>
  </cols>
  <sheetData>
    <row r="1" spans="1:19" s="101" customFormat="1" ht="38.25">
      <c r="A1" s="101" t="s">
        <v>98</v>
      </c>
      <c r="B1" s="101" t="s">
        <v>99</v>
      </c>
      <c r="C1" s="102" t="s">
        <v>100</v>
      </c>
      <c r="D1" s="102" t="s">
        <v>101</v>
      </c>
      <c r="E1" s="103" t="s">
        <v>109</v>
      </c>
      <c r="F1" s="103" t="s">
        <v>115</v>
      </c>
      <c r="G1" s="103" t="s">
        <v>110</v>
      </c>
      <c r="H1" s="103" t="s">
        <v>111</v>
      </c>
      <c r="I1" s="102" t="s">
        <v>102</v>
      </c>
      <c r="J1" s="103" t="s">
        <v>112</v>
      </c>
      <c r="K1" s="103" t="s">
        <v>113</v>
      </c>
      <c r="L1" s="103" t="s">
        <v>114</v>
      </c>
      <c r="M1" s="103" t="s">
        <v>110</v>
      </c>
      <c r="N1" s="102" t="s">
        <v>103</v>
      </c>
      <c r="O1" s="104" t="s">
        <v>104</v>
      </c>
      <c r="P1" s="102" t="s">
        <v>105</v>
      </c>
      <c r="Q1" s="102" t="s">
        <v>106</v>
      </c>
      <c r="R1" s="105" t="s">
        <v>107</v>
      </c>
      <c r="S1" s="101" t="s">
        <v>108</v>
      </c>
    </row>
    <row r="2" spans="1:19" s="100" customFormat="1" ht="42">
      <c r="A2" s="81" t="s">
        <v>58</v>
      </c>
      <c r="B2" s="82" t="s">
        <v>61</v>
      </c>
      <c r="C2" s="83">
        <v>0</v>
      </c>
      <c r="D2" s="84" t="s">
        <v>38</v>
      </c>
      <c r="E2" s="85">
        <v>72.3</v>
      </c>
      <c r="F2" s="86">
        <v>0</v>
      </c>
      <c r="G2" s="87">
        <v>6.2</v>
      </c>
      <c r="H2" s="88">
        <v>21</v>
      </c>
      <c r="I2" s="89">
        <v>0</v>
      </c>
      <c r="J2" s="90">
        <v>18</v>
      </c>
      <c r="K2" s="91">
        <v>61.31</v>
      </c>
      <c r="L2" s="92">
        <v>0</v>
      </c>
      <c r="M2" s="93">
        <v>6.2</v>
      </c>
      <c r="N2" s="94" t="s">
        <v>3</v>
      </c>
      <c r="O2" s="95" t="s">
        <v>62</v>
      </c>
      <c r="P2" s="96">
        <v>4</v>
      </c>
      <c r="Q2" s="97">
        <v>8</v>
      </c>
      <c r="R2" s="98">
        <v>30</v>
      </c>
      <c r="S2" s="99" t="s">
        <v>5</v>
      </c>
    </row>
    <row r="3" spans="1:19" ht="31.5">
      <c r="A3" s="48" t="s">
        <v>119</v>
      </c>
      <c r="B3" s="49" t="s">
        <v>121</v>
      </c>
      <c r="C3" s="50">
        <v>0</v>
      </c>
      <c r="D3" s="51">
        <v>0</v>
      </c>
      <c r="E3" s="52">
        <v>0</v>
      </c>
      <c r="F3" s="53">
        <v>0</v>
      </c>
      <c r="G3" s="54">
        <v>0</v>
      </c>
      <c r="H3" s="55">
        <v>0</v>
      </c>
      <c r="I3" s="56">
        <v>0</v>
      </c>
      <c r="J3" s="57">
        <v>21</v>
      </c>
      <c r="K3" s="58">
        <v>0</v>
      </c>
      <c r="L3" s="59">
        <v>0</v>
      </c>
      <c r="M3" s="60">
        <v>0</v>
      </c>
      <c r="N3" s="61" t="s">
        <v>3</v>
      </c>
      <c r="O3" s="62" t="s">
        <v>4</v>
      </c>
      <c r="P3" s="63">
        <v>5</v>
      </c>
      <c r="Q3" s="64">
        <v>7</v>
      </c>
      <c r="R3" s="65">
        <v>4855.1</v>
      </c>
      <c r="S3" s="66" t="s">
        <v>123</v>
      </c>
    </row>
  </sheetData>
  <printOptions/>
  <pageMargins left="0.43" right="0.53" top="1" bottom="1" header="0.5" footer="0.5"/>
  <pageSetup horizontalDpi="600" verticalDpi="600" orientation="landscape" paperSize="9" r:id="rId1"/>
  <headerFooter alignWithMargins="0">
    <oddHeader>&amp;C&amp;"Arial,Grassetto"&amp;12M = MODA</oddHeader>
    <oddFooter>&amp;CPagina &amp;P di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A1" sqref="A1:IV1"/>
    </sheetView>
  </sheetViews>
  <sheetFormatPr defaultColWidth="9.140625" defaultRowHeight="12.75"/>
  <cols>
    <col min="1" max="1" width="9.57421875" style="43" customWidth="1"/>
    <col min="2" max="2" width="10.7109375" style="43" customWidth="1"/>
    <col min="3" max="3" width="4.140625" style="43" bestFit="1" customWidth="1"/>
    <col min="4" max="4" width="4.421875" style="43" bestFit="1" customWidth="1"/>
    <col min="5" max="5" width="7.421875" style="43" bestFit="1" customWidth="1"/>
    <col min="6" max="6" width="6.00390625" style="43" bestFit="1" customWidth="1"/>
    <col min="7" max="7" width="4.421875" style="43" bestFit="1" customWidth="1"/>
    <col min="8" max="8" width="6.7109375" style="43" bestFit="1" customWidth="1"/>
    <col min="9" max="9" width="6.57421875" style="43" bestFit="1" customWidth="1"/>
    <col min="10" max="10" width="4.421875" style="43" bestFit="1" customWidth="1"/>
    <col min="11" max="11" width="9.00390625" style="43" bestFit="1" customWidth="1"/>
    <col min="12" max="12" width="6.140625" style="43" customWidth="1"/>
    <col min="13" max="13" width="9.00390625" style="43" bestFit="1" customWidth="1"/>
    <col min="14" max="14" width="7.140625" style="43" bestFit="1" customWidth="1"/>
    <col min="15" max="15" width="11.7109375" style="43" customWidth="1"/>
    <col min="16" max="16" width="7.421875" style="43" bestFit="1" customWidth="1"/>
    <col min="17" max="17" width="9.8515625" style="43" bestFit="1" customWidth="1"/>
    <col min="18" max="18" width="8.00390625" style="43" bestFit="1" customWidth="1"/>
    <col min="19" max="19" width="13.57421875" style="43" customWidth="1"/>
    <col min="20" max="16384" width="9.140625" style="43" customWidth="1"/>
  </cols>
  <sheetData>
    <row r="1" spans="1:19" s="101" customFormat="1" ht="38.25">
      <c r="A1" s="101" t="s">
        <v>98</v>
      </c>
      <c r="B1" s="101" t="s">
        <v>99</v>
      </c>
      <c r="C1" s="102" t="s">
        <v>100</v>
      </c>
      <c r="D1" s="102" t="s">
        <v>101</v>
      </c>
      <c r="E1" s="103" t="s">
        <v>109</v>
      </c>
      <c r="F1" s="103" t="s">
        <v>115</v>
      </c>
      <c r="G1" s="103" t="s">
        <v>110</v>
      </c>
      <c r="H1" s="103" t="s">
        <v>111</v>
      </c>
      <c r="I1" s="102" t="s">
        <v>102</v>
      </c>
      <c r="J1" s="103" t="s">
        <v>112</v>
      </c>
      <c r="K1" s="103" t="s">
        <v>113</v>
      </c>
      <c r="L1" s="103" t="s">
        <v>114</v>
      </c>
      <c r="M1" s="103" t="s">
        <v>110</v>
      </c>
      <c r="N1" s="102" t="s">
        <v>103</v>
      </c>
      <c r="O1" s="104" t="s">
        <v>104</v>
      </c>
      <c r="P1" s="102" t="s">
        <v>105</v>
      </c>
      <c r="Q1" s="102" t="s">
        <v>106</v>
      </c>
      <c r="R1" s="105" t="s">
        <v>107</v>
      </c>
      <c r="S1" s="101" t="s">
        <v>108</v>
      </c>
    </row>
    <row r="2" spans="1:19" s="100" customFormat="1" ht="31.5">
      <c r="A2" s="81" t="s">
        <v>83</v>
      </c>
      <c r="B2" s="82" t="s">
        <v>84</v>
      </c>
      <c r="C2" s="83">
        <v>56</v>
      </c>
      <c r="D2" s="84" t="s">
        <v>31</v>
      </c>
      <c r="E2" s="85">
        <v>53453.29</v>
      </c>
      <c r="F2" s="86">
        <v>0</v>
      </c>
      <c r="G2" s="87">
        <v>0</v>
      </c>
      <c r="H2" s="88">
        <v>69</v>
      </c>
      <c r="I2" s="89">
        <v>0</v>
      </c>
      <c r="J2" s="90">
        <v>0</v>
      </c>
      <c r="K2" s="91">
        <v>38734.27</v>
      </c>
      <c r="L2" s="92">
        <v>0</v>
      </c>
      <c r="M2" s="93">
        <v>0</v>
      </c>
      <c r="N2" s="94" t="s">
        <v>13</v>
      </c>
      <c r="O2" s="95" t="s">
        <v>14</v>
      </c>
      <c r="P2" s="96">
        <v>12</v>
      </c>
      <c r="Q2" s="97">
        <v>11</v>
      </c>
      <c r="R2" s="98">
        <v>45448.21</v>
      </c>
      <c r="S2" s="99" t="s">
        <v>5</v>
      </c>
    </row>
    <row r="3" spans="1:19" ht="52.5">
      <c r="A3" s="48" t="s">
        <v>10</v>
      </c>
      <c r="B3" s="49" t="s">
        <v>15</v>
      </c>
      <c r="C3" s="50">
        <v>0</v>
      </c>
      <c r="D3" s="51" t="s">
        <v>16</v>
      </c>
      <c r="E3" s="52">
        <v>21691.18</v>
      </c>
      <c r="F3" s="53">
        <v>0</v>
      </c>
      <c r="G3" s="54">
        <v>0</v>
      </c>
      <c r="H3" s="55">
        <v>11</v>
      </c>
      <c r="I3" s="56">
        <v>0</v>
      </c>
      <c r="J3" s="57">
        <v>11</v>
      </c>
      <c r="K3" s="58">
        <v>13063</v>
      </c>
      <c r="L3" s="59">
        <v>0</v>
      </c>
      <c r="M3" s="60">
        <v>0</v>
      </c>
      <c r="N3" s="61" t="s">
        <v>13</v>
      </c>
      <c r="O3" s="62" t="s">
        <v>14</v>
      </c>
      <c r="P3" s="63">
        <v>18</v>
      </c>
      <c r="Q3" s="64">
        <v>5</v>
      </c>
      <c r="R3" s="65">
        <v>17000</v>
      </c>
      <c r="S3" s="66" t="s">
        <v>5</v>
      </c>
    </row>
    <row r="4" spans="1:19" ht="114.75">
      <c r="A4" s="43" t="s">
        <v>37</v>
      </c>
      <c r="B4" s="46" t="s">
        <v>116</v>
      </c>
      <c r="C4" s="43">
        <v>0</v>
      </c>
      <c r="D4" s="43">
        <v>0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3">
        <v>39</v>
      </c>
      <c r="K4" s="43">
        <v>51645.69</v>
      </c>
      <c r="L4" s="43">
        <v>0</v>
      </c>
      <c r="M4" s="43">
        <v>51645.69</v>
      </c>
      <c r="N4" s="43" t="s">
        <v>13</v>
      </c>
      <c r="O4" s="46" t="s">
        <v>117</v>
      </c>
      <c r="P4" s="43">
        <v>5</v>
      </c>
      <c r="Q4" s="43">
        <v>9</v>
      </c>
      <c r="R4" s="43">
        <v>31038.2</v>
      </c>
      <c r="S4" s="46" t="s">
        <v>118</v>
      </c>
    </row>
    <row r="5" spans="1:19" ht="84">
      <c r="A5" s="48" t="s">
        <v>119</v>
      </c>
      <c r="B5" s="49" t="s">
        <v>122</v>
      </c>
      <c r="C5" s="50">
        <v>0</v>
      </c>
      <c r="D5" s="51">
        <v>0</v>
      </c>
      <c r="E5" s="52">
        <v>0</v>
      </c>
      <c r="F5" s="67">
        <v>17000</v>
      </c>
      <c r="G5" s="54">
        <v>0</v>
      </c>
      <c r="H5" s="55">
        <v>0</v>
      </c>
      <c r="I5" s="56">
        <v>4</v>
      </c>
      <c r="J5" s="57">
        <v>13</v>
      </c>
      <c r="K5" s="58">
        <v>0</v>
      </c>
      <c r="L5" s="59">
        <v>0</v>
      </c>
      <c r="M5" s="60">
        <v>0</v>
      </c>
      <c r="N5" s="61" t="s">
        <v>3</v>
      </c>
      <c r="O5" s="62" t="s">
        <v>4</v>
      </c>
      <c r="P5" s="63">
        <v>5</v>
      </c>
      <c r="Q5" s="64">
        <v>6</v>
      </c>
      <c r="R5" s="65">
        <v>6714</v>
      </c>
      <c r="S5" s="66" t="s">
        <v>123</v>
      </c>
    </row>
  </sheetData>
  <printOptions/>
  <pageMargins left="0.2" right="0.2" top="0.51" bottom="0.39" header="0.23" footer="0.18"/>
  <pageSetup horizontalDpi="600" verticalDpi="600" orientation="landscape" paperSize="9" r:id="rId1"/>
  <headerFooter alignWithMargins="0">
    <oddHeader>&amp;C&amp;"Arial,Grassetto"&amp;12N = CONSERVAZIONE E RESTAURO</oddHeader>
    <oddFooter>&amp;CPagina &amp;P di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3"/>
  <sheetViews>
    <sheetView workbookViewId="0" topLeftCell="A1">
      <selection activeCell="A1" sqref="A1:IV16384"/>
    </sheetView>
  </sheetViews>
  <sheetFormatPr defaultColWidth="9.140625" defaultRowHeight="12.75"/>
  <cols>
    <col min="1" max="1" width="7.710937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7.421875" style="0" bestFit="1" customWidth="1"/>
    <col min="6" max="6" width="6.00390625" style="0" bestFit="1" customWidth="1"/>
    <col min="7" max="7" width="7.421875" style="0" bestFit="1" customWidth="1"/>
    <col min="8" max="8" width="6.7109375" style="0" bestFit="1" customWidth="1"/>
    <col min="9" max="9" width="6.57421875" style="0" bestFit="1" customWidth="1"/>
    <col min="10" max="10" width="4.421875" style="0" bestFit="1" customWidth="1"/>
    <col min="11" max="12" width="6.57421875" style="0" bestFit="1" customWidth="1"/>
    <col min="13" max="13" width="5.28125" style="0" bestFit="1" customWidth="1"/>
    <col min="14" max="14" width="7.140625" style="0" bestFit="1" customWidth="1"/>
    <col min="15" max="15" width="7.28125" style="0" bestFit="1" customWidth="1"/>
    <col min="16" max="16" width="7.421875" style="0" bestFit="1" customWidth="1"/>
    <col min="17" max="17" width="9.8515625" style="0" bestFit="1" customWidth="1"/>
    <col min="18" max="18" width="6.57421875" style="0" bestFit="1" customWidth="1"/>
    <col min="19" max="19" width="13.8515625" style="0" bestFit="1" customWidth="1"/>
  </cols>
  <sheetData>
    <row r="1" spans="1:19" ht="38.2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ht="63">
      <c r="A2" s="1" t="s">
        <v>86</v>
      </c>
      <c r="B2" s="2" t="s">
        <v>88</v>
      </c>
      <c r="C2" s="4">
        <v>11</v>
      </c>
      <c r="D2" s="5" t="s">
        <v>31</v>
      </c>
      <c r="E2" s="19">
        <v>61350.45</v>
      </c>
      <c r="F2" s="6">
        <v>0</v>
      </c>
      <c r="G2" s="7">
        <v>41316.56</v>
      </c>
      <c r="H2" s="8">
        <v>6</v>
      </c>
      <c r="I2" s="9">
        <v>14</v>
      </c>
      <c r="J2" s="10">
        <v>0</v>
      </c>
      <c r="K2" s="18">
        <v>35865.2</v>
      </c>
      <c r="L2" s="11">
        <v>0</v>
      </c>
      <c r="M2" s="12">
        <v>0</v>
      </c>
      <c r="N2" s="13" t="s">
        <v>3</v>
      </c>
      <c r="O2" s="14" t="s">
        <v>89</v>
      </c>
      <c r="P2" s="15">
        <v>2</v>
      </c>
      <c r="Q2" s="16">
        <v>5</v>
      </c>
      <c r="R2" s="20">
        <v>35865.2</v>
      </c>
      <c r="S2" s="17" t="s">
        <v>5</v>
      </c>
    </row>
    <row r="3" spans="1:19" ht="273">
      <c r="A3" s="1" t="s">
        <v>28</v>
      </c>
      <c r="B3" s="2" t="s">
        <v>35</v>
      </c>
      <c r="C3" s="4">
        <v>23</v>
      </c>
      <c r="D3" s="5" t="s">
        <v>36</v>
      </c>
      <c r="E3" s="19">
        <v>16000</v>
      </c>
      <c r="F3" s="6">
        <v>7600</v>
      </c>
      <c r="G3" s="7">
        <v>0</v>
      </c>
      <c r="H3" s="8">
        <v>20</v>
      </c>
      <c r="I3" s="9">
        <v>0</v>
      </c>
      <c r="J3" s="10">
        <v>12</v>
      </c>
      <c r="K3" s="18">
        <v>18000</v>
      </c>
      <c r="L3" s="11">
        <v>15000</v>
      </c>
      <c r="M3" s="12">
        <v>12000</v>
      </c>
      <c r="N3" s="13" t="s">
        <v>3</v>
      </c>
      <c r="O3" s="14" t="s">
        <v>4</v>
      </c>
      <c r="P3" s="15">
        <v>12</v>
      </c>
      <c r="Q3" s="16">
        <v>4</v>
      </c>
      <c r="R3" s="20">
        <v>10.846</v>
      </c>
      <c r="S3" s="17" t="s">
        <v>5</v>
      </c>
    </row>
  </sheetData>
  <printOptions/>
  <pageMargins left="0.47" right="0.4" top="1" bottom="1" header="0.5" footer="0.5"/>
  <pageSetup horizontalDpi="600" verticalDpi="600" orientation="landscape" paperSize="9" r:id="rId1"/>
  <headerFooter alignWithMargins="0">
    <oddHeader>&amp;C&amp;"Arial,Grassetto"&amp;12O = TECNOLOGIA DELLE ARTI</oddHeader>
    <oddFooter>&amp;CPagina &amp;P di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D2" sqref="D2"/>
    </sheetView>
  </sheetViews>
  <sheetFormatPr defaultColWidth="9.140625" defaultRowHeight="12.75"/>
  <cols>
    <col min="1" max="1" width="7.5742187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6.7109375" style="0" bestFit="1" customWidth="1"/>
    <col min="6" max="6" width="6.57421875" style="0" bestFit="1" customWidth="1"/>
    <col min="7" max="7" width="4.421875" style="0" bestFit="1" customWidth="1"/>
    <col min="8" max="8" width="6.7109375" style="0" bestFit="1" customWidth="1"/>
    <col min="9" max="9" width="6.57421875" style="0" bestFit="1" customWidth="1"/>
    <col min="10" max="10" width="4.421875" style="0" bestFit="1" customWidth="1"/>
    <col min="11" max="12" width="6.57421875" style="0" bestFit="1" customWidth="1"/>
    <col min="13" max="13" width="4.421875" style="0" bestFit="1" customWidth="1"/>
    <col min="14" max="14" width="7.140625" style="0" bestFit="1" customWidth="1"/>
    <col min="16" max="16" width="7.421875" style="0" bestFit="1" customWidth="1"/>
    <col min="17" max="17" width="9.8515625" style="0" bestFit="1" customWidth="1"/>
    <col min="18" max="18" width="6.57421875" style="0" bestFit="1" customWidth="1"/>
    <col min="19" max="19" width="13.8515625" style="0" bestFit="1" customWidth="1"/>
  </cols>
  <sheetData>
    <row r="1" spans="1:19" ht="38.2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ht="147">
      <c r="A2" s="1" t="s">
        <v>86</v>
      </c>
      <c r="B2" s="2" t="s">
        <v>93</v>
      </c>
      <c r="C2" s="4">
        <v>8</v>
      </c>
      <c r="D2" s="5" t="s">
        <v>31</v>
      </c>
      <c r="E2" s="19">
        <v>0</v>
      </c>
      <c r="F2" s="6">
        <v>1032.91</v>
      </c>
      <c r="G2" s="7">
        <v>0</v>
      </c>
      <c r="H2" s="8">
        <v>8</v>
      </c>
      <c r="I2" s="9">
        <v>5</v>
      </c>
      <c r="J2" s="10">
        <v>0</v>
      </c>
      <c r="K2" s="18">
        <v>6724.53</v>
      </c>
      <c r="L2" s="11">
        <v>0</v>
      </c>
      <c r="M2" s="12">
        <v>0</v>
      </c>
      <c r="N2" s="13" t="s">
        <v>13</v>
      </c>
      <c r="O2" s="14" t="s">
        <v>14</v>
      </c>
      <c r="P2" s="15">
        <v>1</v>
      </c>
      <c r="Q2" s="16">
        <v>5</v>
      </c>
      <c r="R2" s="20">
        <v>6724.53</v>
      </c>
      <c r="S2" s="17" t="s">
        <v>5</v>
      </c>
    </row>
    <row r="3" spans="1:19" ht="42">
      <c r="A3" s="1" t="s">
        <v>86</v>
      </c>
      <c r="B3" s="2" t="s">
        <v>94</v>
      </c>
      <c r="C3" s="4">
        <v>8</v>
      </c>
      <c r="D3" s="5" t="s">
        <v>31</v>
      </c>
      <c r="E3" s="19">
        <v>0</v>
      </c>
      <c r="F3" s="6">
        <v>1032.91</v>
      </c>
      <c r="G3" s="7">
        <v>0</v>
      </c>
      <c r="H3" s="8">
        <v>8</v>
      </c>
      <c r="I3" s="9">
        <v>4</v>
      </c>
      <c r="J3" s="10">
        <v>0</v>
      </c>
      <c r="K3" s="18">
        <v>6724.53</v>
      </c>
      <c r="L3" s="11">
        <v>0</v>
      </c>
      <c r="M3" s="12">
        <v>0</v>
      </c>
      <c r="N3" s="13" t="s">
        <v>13</v>
      </c>
      <c r="O3" s="14" t="s">
        <v>14</v>
      </c>
      <c r="P3" s="15">
        <v>1</v>
      </c>
      <c r="Q3" s="16">
        <v>5</v>
      </c>
      <c r="R3" s="20">
        <v>6724.53</v>
      </c>
      <c r="S3" s="17" t="s">
        <v>5</v>
      </c>
    </row>
    <row r="4" spans="1:19" ht="31.5">
      <c r="A4" s="1" t="s">
        <v>86</v>
      </c>
      <c r="B4" s="2" t="s">
        <v>95</v>
      </c>
      <c r="C4" s="4">
        <v>6</v>
      </c>
      <c r="D4" s="5" t="s">
        <v>31</v>
      </c>
      <c r="E4" s="19">
        <v>0</v>
      </c>
      <c r="F4" s="6">
        <v>1032.91</v>
      </c>
      <c r="G4" s="7">
        <v>0</v>
      </c>
      <c r="H4" s="8">
        <v>6</v>
      </c>
      <c r="I4" s="9">
        <v>10</v>
      </c>
      <c r="J4" s="10">
        <v>0</v>
      </c>
      <c r="K4" s="18">
        <v>6724.53</v>
      </c>
      <c r="L4" s="11">
        <v>0</v>
      </c>
      <c r="M4" s="12">
        <v>0</v>
      </c>
      <c r="N4" s="13" t="s">
        <v>13</v>
      </c>
      <c r="O4" s="14" t="s">
        <v>14</v>
      </c>
      <c r="P4" s="15">
        <v>1</v>
      </c>
      <c r="Q4" s="16">
        <v>5</v>
      </c>
      <c r="R4" s="20">
        <v>6724.53</v>
      </c>
      <c r="S4" s="17" t="s">
        <v>5</v>
      </c>
    </row>
    <row r="5" spans="1:19" ht="42">
      <c r="A5" s="1" t="s">
        <v>86</v>
      </c>
      <c r="B5" s="2" t="s">
        <v>96</v>
      </c>
      <c r="C5" s="4">
        <v>13</v>
      </c>
      <c r="D5" s="5" t="s">
        <v>31</v>
      </c>
      <c r="E5" s="19">
        <v>0</v>
      </c>
      <c r="F5" s="6">
        <v>1032.91</v>
      </c>
      <c r="G5" s="7">
        <v>0</v>
      </c>
      <c r="H5" s="8">
        <v>13</v>
      </c>
      <c r="I5" s="9">
        <v>6</v>
      </c>
      <c r="J5" s="10">
        <v>0</v>
      </c>
      <c r="K5" s="18">
        <v>6724.53</v>
      </c>
      <c r="L5" s="11">
        <v>0</v>
      </c>
      <c r="M5" s="12">
        <v>0</v>
      </c>
      <c r="N5" s="13" t="s">
        <v>13</v>
      </c>
      <c r="O5" s="14" t="s">
        <v>14</v>
      </c>
      <c r="P5" s="15">
        <v>1</v>
      </c>
      <c r="Q5" s="16">
        <v>5</v>
      </c>
      <c r="R5" s="20">
        <v>6724.53</v>
      </c>
      <c r="S5" s="17" t="s">
        <v>5</v>
      </c>
    </row>
  </sheetData>
  <printOptions/>
  <pageMargins left="0.37" right="0.32" top="1" bottom="1" header="0.5" footer="0.5"/>
  <pageSetup horizontalDpi="600" verticalDpi="600" orientation="landscape" paperSize="9" r:id="rId1"/>
  <headerFooter alignWithMargins="0">
    <oddHeader>&amp;C&amp;"Arial,Grassetto"&amp;12P = SCENOTECNICA,COSTUME, FOTOGRAFIA</oddHeader>
    <oddFooter>&amp;CPagina &amp;P di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2"/>
  <sheetViews>
    <sheetView workbookViewId="0" topLeftCell="A1">
      <selection activeCell="B5" sqref="B5"/>
    </sheetView>
  </sheetViews>
  <sheetFormatPr defaultColWidth="9.140625" defaultRowHeight="12.75"/>
  <cols>
    <col min="1" max="1" width="7.5742187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7.421875" style="0" bestFit="1" customWidth="1"/>
    <col min="6" max="6" width="6.00390625" style="0" bestFit="1" customWidth="1"/>
    <col min="7" max="7" width="4.421875" style="0" bestFit="1" customWidth="1"/>
    <col min="8" max="8" width="6.7109375" style="0" bestFit="1" customWidth="1"/>
    <col min="9" max="9" width="6.57421875" style="0" bestFit="1" customWidth="1"/>
    <col min="10" max="10" width="4.421875" style="0" bestFit="1" customWidth="1"/>
    <col min="11" max="11" width="7.421875" style="0" bestFit="1" customWidth="1"/>
    <col min="12" max="12" width="6.57421875" style="0" bestFit="1" customWidth="1"/>
    <col min="13" max="13" width="4.421875" style="0" bestFit="1" customWidth="1"/>
    <col min="14" max="14" width="7.140625" style="0" bestFit="1" customWidth="1"/>
    <col min="16" max="16" width="7.421875" style="0" bestFit="1" customWidth="1"/>
    <col min="17" max="17" width="9.8515625" style="0" bestFit="1" customWidth="1"/>
    <col min="18" max="18" width="6.00390625" style="0" bestFit="1" customWidth="1"/>
    <col min="19" max="19" width="13.8515625" style="0" bestFit="1" customWidth="1"/>
  </cols>
  <sheetData>
    <row r="1" spans="1:19" ht="38.2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ht="42">
      <c r="A2" s="1" t="s">
        <v>86</v>
      </c>
      <c r="B2" s="2" t="s">
        <v>97</v>
      </c>
      <c r="C2" s="4">
        <v>11</v>
      </c>
      <c r="D2" s="5" t="s">
        <v>31</v>
      </c>
      <c r="E2" s="19">
        <v>13837.43</v>
      </c>
      <c r="F2" s="6">
        <v>0</v>
      </c>
      <c r="G2" s="7">
        <v>0</v>
      </c>
      <c r="H2" s="8">
        <v>9</v>
      </c>
      <c r="I2" s="9">
        <v>0</v>
      </c>
      <c r="J2" s="10">
        <v>0</v>
      </c>
      <c r="K2" s="18">
        <v>16812.08</v>
      </c>
      <c r="L2" s="11">
        <v>0</v>
      </c>
      <c r="M2" s="12">
        <v>0</v>
      </c>
      <c r="N2" s="13" t="s">
        <v>13</v>
      </c>
      <c r="O2" s="14" t="s">
        <v>14</v>
      </c>
      <c r="P2" s="15">
        <v>6</v>
      </c>
      <c r="Q2" s="16">
        <v>4</v>
      </c>
      <c r="R2" s="20">
        <v>0</v>
      </c>
      <c r="S2" s="17" t="s">
        <v>5</v>
      </c>
    </row>
  </sheetData>
  <printOptions/>
  <pageMargins left="0.21" right="0.43" top="1" bottom="1" header="0.5" footer="0.5"/>
  <pageSetup horizontalDpi="600" verticalDpi="600" orientation="landscape" paperSize="9" r:id="rId1"/>
  <headerFooter alignWithMargins="0">
    <oddHeader>&amp;C&amp;"Arial,Grassetto"&amp;12Q = SCULTURA SPERIMENTALE</oddHeader>
    <oddFooter>&amp;CPagina &amp;P di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"/>
  <sheetViews>
    <sheetView workbookViewId="0" topLeftCell="A1">
      <selection activeCell="A1" sqref="A1:IV1"/>
    </sheetView>
  </sheetViews>
  <sheetFormatPr defaultColWidth="9.140625" defaultRowHeight="12.75"/>
  <cols>
    <col min="1" max="1" width="12.140625" style="43" bestFit="1" customWidth="1"/>
    <col min="2" max="2" width="10.7109375" style="43" customWidth="1"/>
    <col min="3" max="3" width="4.140625" style="43" bestFit="1" customWidth="1"/>
    <col min="4" max="4" width="4.421875" style="43" bestFit="1" customWidth="1"/>
    <col min="5" max="5" width="6.7109375" style="43" bestFit="1" customWidth="1"/>
    <col min="6" max="6" width="6.00390625" style="43" bestFit="1" customWidth="1"/>
    <col min="7" max="7" width="4.421875" style="43" bestFit="1" customWidth="1"/>
    <col min="8" max="8" width="6.7109375" style="43" bestFit="1" customWidth="1"/>
    <col min="9" max="9" width="6.57421875" style="43" bestFit="1" customWidth="1"/>
    <col min="10" max="10" width="4.421875" style="43" bestFit="1" customWidth="1"/>
    <col min="11" max="11" width="5.57421875" style="43" bestFit="1" customWidth="1"/>
    <col min="12" max="12" width="6.57421875" style="43" bestFit="1" customWidth="1"/>
    <col min="13" max="13" width="4.421875" style="43" bestFit="1" customWidth="1"/>
    <col min="14" max="14" width="7.140625" style="43" bestFit="1" customWidth="1"/>
    <col min="15" max="15" width="8.421875" style="43" bestFit="1" customWidth="1"/>
    <col min="16" max="16" width="7.421875" style="43" bestFit="1" customWidth="1"/>
    <col min="17" max="17" width="9.8515625" style="43" bestFit="1" customWidth="1"/>
    <col min="18" max="18" width="6.00390625" style="43" bestFit="1" customWidth="1"/>
    <col min="19" max="19" width="13.8515625" style="43" bestFit="1" customWidth="1"/>
    <col min="20" max="16384" width="9.140625" style="43" customWidth="1"/>
  </cols>
  <sheetData>
    <row r="1" spans="1:19" s="101" customFormat="1" ht="38.25">
      <c r="A1" s="101" t="s">
        <v>98</v>
      </c>
      <c r="B1" s="101" t="s">
        <v>99</v>
      </c>
      <c r="C1" s="102" t="s">
        <v>100</v>
      </c>
      <c r="D1" s="102" t="s">
        <v>101</v>
      </c>
      <c r="E1" s="103" t="s">
        <v>109</v>
      </c>
      <c r="F1" s="103" t="s">
        <v>115</v>
      </c>
      <c r="G1" s="103" t="s">
        <v>110</v>
      </c>
      <c r="H1" s="103" t="s">
        <v>111</v>
      </c>
      <c r="I1" s="102" t="s">
        <v>102</v>
      </c>
      <c r="J1" s="103" t="s">
        <v>112</v>
      </c>
      <c r="K1" s="103" t="s">
        <v>113</v>
      </c>
      <c r="L1" s="103" t="s">
        <v>114</v>
      </c>
      <c r="M1" s="103" t="s">
        <v>110</v>
      </c>
      <c r="N1" s="102" t="s">
        <v>103</v>
      </c>
      <c r="O1" s="104" t="s">
        <v>104</v>
      </c>
      <c r="P1" s="102" t="s">
        <v>105</v>
      </c>
      <c r="Q1" s="102" t="s">
        <v>106</v>
      </c>
      <c r="R1" s="105" t="s">
        <v>107</v>
      </c>
      <c r="S1" s="101" t="s">
        <v>108</v>
      </c>
    </row>
    <row r="2" spans="1:19" s="100" customFormat="1" ht="63.75">
      <c r="A2" s="100" t="s">
        <v>128</v>
      </c>
      <c r="B2" s="106" t="s">
        <v>129</v>
      </c>
      <c r="C2" s="107">
        <v>0</v>
      </c>
      <c r="D2" s="107">
        <v>0</v>
      </c>
      <c r="E2" s="107">
        <v>0</v>
      </c>
      <c r="F2" s="107">
        <v>0</v>
      </c>
      <c r="G2" s="107">
        <v>0</v>
      </c>
      <c r="H2" s="107">
        <v>3</v>
      </c>
      <c r="I2" s="107">
        <v>0</v>
      </c>
      <c r="J2" s="107">
        <v>0</v>
      </c>
      <c r="K2" s="108">
        <v>2420</v>
      </c>
      <c r="L2" s="107">
        <v>0</v>
      </c>
      <c r="M2" s="107">
        <v>0</v>
      </c>
      <c r="N2" s="107" t="s">
        <v>13</v>
      </c>
      <c r="O2" s="109" t="s">
        <v>4</v>
      </c>
      <c r="P2" s="107">
        <v>10</v>
      </c>
      <c r="Q2" s="107">
        <v>2</v>
      </c>
      <c r="R2" s="110">
        <v>0</v>
      </c>
      <c r="S2" s="111" t="s">
        <v>130</v>
      </c>
    </row>
    <row r="3" spans="1:19" ht="102">
      <c r="A3" s="73" t="s">
        <v>128</v>
      </c>
      <c r="B3" s="46" t="s">
        <v>131</v>
      </c>
      <c r="C3" s="44">
        <v>0</v>
      </c>
      <c r="D3" s="44">
        <v>0</v>
      </c>
      <c r="E3" s="44">
        <v>0</v>
      </c>
      <c r="F3" s="44">
        <v>0</v>
      </c>
      <c r="G3" s="44">
        <v>0</v>
      </c>
      <c r="H3" s="44">
        <v>28</v>
      </c>
      <c r="I3" s="44">
        <v>0</v>
      </c>
      <c r="J3" s="44">
        <v>0</v>
      </c>
      <c r="K3" s="74">
        <v>2420</v>
      </c>
      <c r="L3" s="44">
        <v>0</v>
      </c>
      <c r="M3" s="44">
        <v>0</v>
      </c>
      <c r="N3" s="44" t="s">
        <v>13</v>
      </c>
      <c r="O3" s="72" t="s">
        <v>4</v>
      </c>
      <c r="P3" s="44">
        <v>12</v>
      </c>
      <c r="Q3" s="44">
        <v>0</v>
      </c>
      <c r="R3" s="47">
        <v>0</v>
      </c>
      <c r="S3" s="46" t="s">
        <v>132</v>
      </c>
    </row>
  </sheetData>
  <printOptions/>
  <pageMargins left="0.38" right="0.35" top="1" bottom="1" header="0.5" footer="0.5"/>
  <pageSetup orientation="landscape" paperSize="9" r:id="rId1"/>
  <headerFooter alignWithMargins="0">
    <oddHeader>&amp;C&amp;"Arial,Grassetto"&amp;12X = COREOGRAFIA-DANZA</oddHeader>
    <oddFooter>&amp;CPagina &amp;P di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2"/>
  <sheetViews>
    <sheetView workbookViewId="0" topLeftCell="A1">
      <selection activeCell="C8" sqref="C8"/>
    </sheetView>
  </sheetViews>
  <sheetFormatPr defaultColWidth="9.140625" defaultRowHeight="12.75"/>
  <cols>
    <col min="1" max="1" width="13.57421875" style="43" bestFit="1" customWidth="1"/>
    <col min="2" max="2" width="10.7109375" style="43" customWidth="1"/>
    <col min="3" max="3" width="4.140625" style="43" bestFit="1" customWidth="1"/>
    <col min="4" max="4" width="4.421875" style="43" bestFit="1" customWidth="1"/>
    <col min="5" max="5" width="6.7109375" style="43" bestFit="1" customWidth="1"/>
    <col min="6" max="6" width="6.00390625" style="43" bestFit="1" customWidth="1"/>
    <col min="7" max="7" width="4.421875" style="43" bestFit="1" customWidth="1"/>
    <col min="8" max="8" width="6.7109375" style="43" bestFit="1" customWidth="1"/>
    <col min="9" max="9" width="6.57421875" style="43" bestFit="1" customWidth="1"/>
    <col min="10" max="10" width="4.421875" style="43" bestFit="1" customWidth="1"/>
    <col min="11" max="11" width="9.00390625" style="43" bestFit="1" customWidth="1"/>
    <col min="12" max="12" width="6.57421875" style="43" bestFit="1" customWidth="1"/>
    <col min="13" max="13" width="4.421875" style="43" bestFit="1" customWidth="1"/>
    <col min="14" max="14" width="7.140625" style="43" bestFit="1" customWidth="1"/>
    <col min="15" max="15" width="8.140625" style="43" bestFit="1" customWidth="1"/>
    <col min="16" max="16" width="7.421875" style="43" bestFit="1" customWidth="1"/>
    <col min="17" max="17" width="9.8515625" style="43" bestFit="1" customWidth="1"/>
    <col min="18" max="18" width="8.57421875" style="43" bestFit="1" customWidth="1"/>
    <col min="19" max="19" width="13.8515625" style="43" bestFit="1" customWidth="1"/>
    <col min="20" max="16384" width="9.140625" style="43" customWidth="1"/>
  </cols>
  <sheetData>
    <row r="1" spans="1:19" s="101" customFormat="1" ht="38.25">
      <c r="A1" s="101" t="s">
        <v>98</v>
      </c>
      <c r="B1" s="101" t="s">
        <v>99</v>
      </c>
      <c r="C1" s="102" t="s">
        <v>100</v>
      </c>
      <c r="D1" s="102" t="s">
        <v>101</v>
      </c>
      <c r="E1" s="103" t="s">
        <v>109</v>
      </c>
      <c r="F1" s="103" t="s">
        <v>115</v>
      </c>
      <c r="G1" s="103" t="s">
        <v>110</v>
      </c>
      <c r="H1" s="103" t="s">
        <v>111</v>
      </c>
      <c r="I1" s="102" t="s">
        <v>102</v>
      </c>
      <c r="J1" s="103" t="s">
        <v>112</v>
      </c>
      <c r="K1" s="103" t="s">
        <v>113</v>
      </c>
      <c r="L1" s="103" t="s">
        <v>114</v>
      </c>
      <c r="M1" s="103" t="s">
        <v>110</v>
      </c>
      <c r="N1" s="102" t="s">
        <v>103</v>
      </c>
      <c r="O1" s="104" t="s">
        <v>104</v>
      </c>
      <c r="P1" s="102" t="s">
        <v>105</v>
      </c>
      <c r="Q1" s="102" t="s">
        <v>106</v>
      </c>
      <c r="R1" s="105" t="s">
        <v>107</v>
      </c>
      <c r="S1" s="101" t="s">
        <v>108</v>
      </c>
    </row>
    <row r="2" spans="1:19" s="100" customFormat="1" ht="102">
      <c r="A2" s="100" t="s">
        <v>124</v>
      </c>
      <c r="B2" s="106" t="s">
        <v>125</v>
      </c>
      <c r="C2" s="107">
        <v>0</v>
      </c>
      <c r="D2" s="107">
        <v>0</v>
      </c>
      <c r="E2" s="107">
        <v>0</v>
      </c>
      <c r="F2" s="107">
        <v>0</v>
      </c>
      <c r="G2" s="107">
        <v>0</v>
      </c>
      <c r="H2" s="107">
        <v>0</v>
      </c>
      <c r="I2" s="107">
        <v>0</v>
      </c>
      <c r="J2" s="107">
        <v>0</v>
      </c>
      <c r="K2" s="107">
        <v>98126.81</v>
      </c>
      <c r="L2" s="107">
        <v>0</v>
      </c>
      <c r="M2" s="107">
        <v>0</v>
      </c>
      <c r="N2" s="107" t="s">
        <v>13</v>
      </c>
      <c r="O2" s="109" t="s">
        <v>126</v>
      </c>
      <c r="P2" s="107">
        <v>4</v>
      </c>
      <c r="Q2" s="107">
        <v>8</v>
      </c>
      <c r="R2" s="110">
        <v>44776.82</v>
      </c>
      <c r="S2" s="99" t="s">
        <v>127</v>
      </c>
    </row>
  </sheetData>
  <printOptions/>
  <pageMargins left="0.35" right="0.31" top="1" bottom="1" header="0.5" footer="0.5"/>
  <pageSetup orientation="landscape" paperSize="9" r:id="rId1"/>
  <headerFooter alignWithMargins="0">
    <oddHeader>&amp;C&amp;"Arial,Grassetto"&amp;12Y = TEATRO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workbookViewId="0" topLeftCell="A1">
      <pane xSplit="8" ySplit="4" topLeftCell="I1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5" sqref="A15"/>
    </sheetView>
  </sheetViews>
  <sheetFormatPr defaultColWidth="9.140625" defaultRowHeight="12.75"/>
  <cols>
    <col min="1" max="1" width="13.421875" style="43" bestFit="1" customWidth="1"/>
    <col min="2" max="2" width="16.28125" style="43" customWidth="1"/>
    <col min="3" max="3" width="4.140625" style="44" bestFit="1" customWidth="1"/>
    <col min="4" max="4" width="4.421875" style="44" bestFit="1" customWidth="1"/>
    <col min="5" max="5" width="8.57421875" style="44" bestFit="1" customWidth="1"/>
    <col min="6" max="7" width="7.421875" style="44" bestFit="1" customWidth="1"/>
    <col min="8" max="8" width="6.7109375" style="44" bestFit="1" customWidth="1"/>
    <col min="9" max="9" width="6.57421875" style="44" bestFit="1" customWidth="1"/>
    <col min="10" max="10" width="4.421875" style="44" bestFit="1" customWidth="1"/>
    <col min="11" max="11" width="9.421875" style="44" customWidth="1"/>
    <col min="12" max="12" width="7.421875" style="44" bestFit="1" customWidth="1"/>
    <col min="13" max="13" width="9.00390625" style="44" customWidth="1"/>
    <col min="14" max="14" width="7.140625" style="44" bestFit="1" customWidth="1"/>
    <col min="15" max="15" width="16.140625" style="72" customWidth="1"/>
    <col min="16" max="16" width="7.421875" style="44" bestFit="1" customWidth="1"/>
    <col min="17" max="17" width="9.8515625" style="44" bestFit="1" customWidth="1"/>
    <col min="18" max="18" width="10.00390625" style="47" customWidth="1"/>
    <col min="19" max="19" width="16.140625" style="43" customWidth="1"/>
    <col min="20" max="20" width="10.7109375" style="43" customWidth="1"/>
    <col min="21" max="16384" width="9.140625" style="43" customWidth="1"/>
  </cols>
  <sheetData>
    <row r="1" spans="1:19" ht="38.25">
      <c r="A1" s="43" t="s">
        <v>98</v>
      </c>
      <c r="B1" s="43" t="s">
        <v>99</v>
      </c>
      <c r="C1" s="44" t="s">
        <v>100</v>
      </c>
      <c r="D1" s="44" t="s">
        <v>101</v>
      </c>
      <c r="E1" s="45" t="s">
        <v>109</v>
      </c>
      <c r="F1" s="45" t="s">
        <v>115</v>
      </c>
      <c r="G1" s="45" t="s">
        <v>110</v>
      </c>
      <c r="H1" s="45" t="s">
        <v>111</v>
      </c>
      <c r="I1" s="44" t="s">
        <v>102</v>
      </c>
      <c r="J1" s="45" t="s">
        <v>112</v>
      </c>
      <c r="K1" s="45" t="s">
        <v>113</v>
      </c>
      <c r="L1" s="45" t="s">
        <v>114</v>
      </c>
      <c r="M1" s="45" t="s">
        <v>110</v>
      </c>
      <c r="N1" s="44" t="s">
        <v>103</v>
      </c>
      <c r="O1" s="46" t="s">
        <v>104</v>
      </c>
      <c r="P1" s="44" t="s">
        <v>105</v>
      </c>
      <c r="Q1" s="44" t="s">
        <v>106</v>
      </c>
      <c r="R1" s="47" t="s">
        <v>107</v>
      </c>
      <c r="S1" s="43" t="s">
        <v>108</v>
      </c>
    </row>
    <row r="2" spans="1:19" ht="38.25">
      <c r="A2" s="43" t="s">
        <v>133</v>
      </c>
      <c r="B2" s="46" t="s">
        <v>1</v>
      </c>
      <c r="C2" s="44">
        <v>7</v>
      </c>
      <c r="D2" s="44">
        <v>5</v>
      </c>
      <c r="E2" s="45">
        <v>51645.69</v>
      </c>
      <c r="F2" s="45">
        <v>0</v>
      </c>
      <c r="G2" s="45">
        <v>0</v>
      </c>
      <c r="H2" s="45">
        <v>12</v>
      </c>
      <c r="I2" s="44">
        <v>0</v>
      </c>
      <c r="J2" s="45">
        <v>0</v>
      </c>
      <c r="K2" s="45">
        <v>51645.69</v>
      </c>
      <c r="L2" s="45">
        <v>0</v>
      </c>
      <c r="M2" s="45">
        <v>0</v>
      </c>
      <c r="N2" s="44" t="s">
        <v>13</v>
      </c>
      <c r="O2" s="46" t="s">
        <v>89</v>
      </c>
      <c r="P2" s="44">
        <v>9</v>
      </c>
      <c r="Q2" s="44">
        <v>5</v>
      </c>
      <c r="R2" s="47">
        <v>13641.03</v>
      </c>
      <c r="S2" s="66" t="s">
        <v>5</v>
      </c>
    </row>
    <row r="3" spans="1:19" ht="31.5">
      <c r="A3" s="48" t="s">
        <v>0</v>
      </c>
      <c r="B3" s="49" t="s">
        <v>1</v>
      </c>
      <c r="C3" s="50">
        <v>0</v>
      </c>
      <c r="D3" s="51" t="s">
        <v>2</v>
      </c>
      <c r="E3" s="52">
        <v>44736.84</v>
      </c>
      <c r="F3" s="53">
        <v>0</v>
      </c>
      <c r="G3" s="54">
        <v>0</v>
      </c>
      <c r="H3" s="55">
        <v>12</v>
      </c>
      <c r="I3" s="56">
        <v>0</v>
      </c>
      <c r="J3" s="57">
        <v>11</v>
      </c>
      <c r="K3" s="58">
        <v>31134.45</v>
      </c>
      <c r="L3" s="59">
        <v>0</v>
      </c>
      <c r="M3" s="60">
        <v>0</v>
      </c>
      <c r="N3" s="61" t="s">
        <v>3</v>
      </c>
      <c r="O3" s="62" t="s">
        <v>4</v>
      </c>
      <c r="P3" s="63">
        <v>14</v>
      </c>
      <c r="Q3" s="64">
        <v>3</v>
      </c>
      <c r="R3" s="65">
        <v>17559.53</v>
      </c>
      <c r="S3" s="66" t="s">
        <v>5</v>
      </c>
    </row>
    <row r="4" spans="1:19" ht="94.5">
      <c r="A4" s="48" t="s">
        <v>0</v>
      </c>
      <c r="B4" s="49" t="s">
        <v>6</v>
      </c>
      <c r="C4" s="50">
        <v>0</v>
      </c>
      <c r="D4" s="51" t="s">
        <v>7</v>
      </c>
      <c r="E4" s="52">
        <v>31380.86</v>
      </c>
      <c r="F4" s="53">
        <v>0</v>
      </c>
      <c r="G4" s="54">
        <v>0</v>
      </c>
      <c r="H4" s="55">
        <v>13</v>
      </c>
      <c r="I4" s="56">
        <v>0</v>
      </c>
      <c r="J4" s="57">
        <v>19</v>
      </c>
      <c r="K4" s="58">
        <v>49769.33</v>
      </c>
      <c r="L4" s="59">
        <v>0</v>
      </c>
      <c r="M4" s="60">
        <v>0</v>
      </c>
      <c r="N4" s="61" t="s">
        <v>3</v>
      </c>
      <c r="O4" s="62" t="s">
        <v>4</v>
      </c>
      <c r="P4" s="63">
        <v>7</v>
      </c>
      <c r="Q4" s="64">
        <v>4</v>
      </c>
      <c r="R4" s="65">
        <v>30987.41</v>
      </c>
      <c r="S4" s="66" t="s">
        <v>5</v>
      </c>
    </row>
    <row r="5" spans="1:19" ht="52.5">
      <c r="A5" s="48" t="s">
        <v>0</v>
      </c>
      <c r="B5" s="49" t="s">
        <v>8</v>
      </c>
      <c r="C5" s="50">
        <v>0</v>
      </c>
      <c r="D5" s="51" t="s">
        <v>9</v>
      </c>
      <c r="E5" s="52">
        <v>42217.39</v>
      </c>
      <c r="F5" s="53">
        <v>0</v>
      </c>
      <c r="G5" s="54">
        <v>0</v>
      </c>
      <c r="H5" s="55">
        <v>8</v>
      </c>
      <c r="I5" s="56">
        <v>0</v>
      </c>
      <c r="J5" s="57">
        <v>20</v>
      </c>
      <c r="K5" s="58">
        <v>37878.2</v>
      </c>
      <c r="L5" s="59">
        <v>0</v>
      </c>
      <c r="M5" s="60">
        <v>0</v>
      </c>
      <c r="N5" s="61" t="s">
        <v>3</v>
      </c>
      <c r="O5" s="62" t="s">
        <v>4</v>
      </c>
      <c r="P5" s="63">
        <v>8</v>
      </c>
      <c r="Q5" s="64">
        <v>3</v>
      </c>
      <c r="R5" s="65">
        <v>19108.91</v>
      </c>
      <c r="S5" s="66" t="s">
        <v>5</v>
      </c>
    </row>
    <row r="6" spans="1:19" ht="21">
      <c r="A6" s="48" t="s">
        <v>10</v>
      </c>
      <c r="B6" s="49" t="s">
        <v>11</v>
      </c>
      <c r="C6" s="50">
        <v>0</v>
      </c>
      <c r="D6" s="51" t="s">
        <v>12</v>
      </c>
      <c r="E6" s="52">
        <v>14460.8</v>
      </c>
      <c r="F6" s="53">
        <v>1549</v>
      </c>
      <c r="G6" s="54">
        <v>0</v>
      </c>
      <c r="H6" s="55">
        <v>73</v>
      </c>
      <c r="I6" s="56">
        <v>0</v>
      </c>
      <c r="J6" s="57">
        <v>56</v>
      </c>
      <c r="K6" s="58">
        <v>29</v>
      </c>
      <c r="L6" s="59">
        <v>0</v>
      </c>
      <c r="M6" s="60">
        <v>0</v>
      </c>
      <c r="N6" s="61" t="s">
        <v>13</v>
      </c>
      <c r="O6" s="62" t="s">
        <v>14</v>
      </c>
      <c r="P6" s="63">
        <v>14</v>
      </c>
      <c r="Q6" s="64">
        <v>6</v>
      </c>
      <c r="R6" s="65">
        <v>29000</v>
      </c>
      <c r="S6" s="66" t="s">
        <v>5</v>
      </c>
    </row>
    <row r="7" spans="1:19" ht="42">
      <c r="A7" s="48" t="s">
        <v>10</v>
      </c>
      <c r="B7" s="49" t="s">
        <v>15</v>
      </c>
      <c r="C7" s="50">
        <v>0</v>
      </c>
      <c r="D7" s="51" t="s">
        <v>16</v>
      </c>
      <c r="E7" s="52">
        <v>21691.18</v>
      </c>
      <c r="F7" s="53">
        <v>0</v>
      </c>
      <c r="G7" s="54">
        <v>0</v>
      </c>
      <c r="H7" s="55">
        <v>11</v>
      </c>
      <c r="I7" s="56">
        <v>0</v>
      </c>
      <c r="J7" s="57">
        <v>11</v>
      </c>
      <c r="K7" s="58">
        <v>13063</v>
      </c>
      <c r="L7" s="59">
        <v>0</v>
      </c>
      <c r="M7" s="60">
        <v>0</v>
      </c>
      <c r="N7" s="61" t="s">
        <v>13</v>
      </c>
      <c r="O7" s="62" t="s">
        <v>14</v>
      </c>
      <c r="P7" s="63">
        <v>18</v>
      </c>
      <c r="Q7" s="64">
        <v>5</v>
      </c>
      <c r="R7" s="65">
        <v>17000</v>
      </c>
      <c r="S7" s="66" t="s">
        <v>5</v>
      </c>
    </row>
    <row r="8" spans="1:19" ht="12.75">
      <c r="A8" s="48" t="s">
        <v>10</v>
      </c>
      <c r="B8" s="49" t="s">
        <v>17</v>
      </c>
      <c r="C8" s="50">
        <v>0</v>
      </c>
      <c r="D8" s="51" t="s">
        <v>18</v>
      </c>
      <c r="E8" s="52">
        <v>5164.56</v>
      </c>
      <c r="F8" s="53">
        <v>0</v>
      </c>
      <c r="G8" s="54">
        <v>0</v>
      </c>
      <c r="H8" s="55">
        <v>15</v>
      </c>
      <c r="I8" s="56">
        <v>0</v>
      </c>
      <c r="J8" s="57">
        <v>80</v>
      </c>
      <c r="K8" s="58">
        <v>7000</v>
      </c>
      <c r="L8" s="59">
        <v>0</v>
      </c>
      <c r="M8" s="60">
        <v>0</v>
      </c>
      <c r="N8" s="61" t="s">
        <v>13</v>
      </c>
      <c r="O8" s="62" t="s">
        <v>14</v>
      </c>
      <c r="P8" s="63">
        <v>18</v>
      </c>
      <c r="Q8" s="64">
        <v>2</v>
      </c>
      <c r="R8" s="65">
        <v>7000</v>
      </c>
      <c r="S8" s="66" t="s">
        <v>5</v>
      </c>
    </row>
    <row r="9" spans="1:19" ht="12.75">
      <c r="A9" s="48" t="s">
        <v>19</v>
      </c>
      <c r="B9" s="49" t="s">
        <v>20</v>
      </c>
      <c r="C9" s="50">
        <v>172</v>
      </c>
      <c r="D9" s="51" t="s">
        <v>21</v>
      </c>
      <c r="E9" s="52">
        <v>103291.37</v>
      </c>
      <c r="F9" s="53">
        <v>0</v>
      </c>
      <c r="G9" s="54">
        <v>0</v>
      </c>
      <c r="H9" s="55">
        <v>124</v>
      </c>
      <c r="I9" s="56">
        <v>95</v>
      </c>
      <c r="J9" s="57">
        <v>0</v>
      </c>
      <c r="K9" s="58">
        <v>51645.68</v>
      </c>
      <c r="L9" s="59">
        <v>25822.84</v>
      </c>
      <c r="M9" s="60">
        <v>0</v>
      </c>
      <c r="N9" s="61" t="s">
        <v>13</v>
      </c>
      <c r="O9" s="62" t="s">
        <v>14</v>
      </c>
      <c r="P9" s="63">
        <v>11</v>
      </c>
      <c r="Q9" s="64">
        <v>5</v>
      </c>
      <c r="R9" s="65">
        <v>77468</v>
      </c>
      <c r="S9" s="66" t="s">
        <v>5</v>
      </c>
    </row>
    <row r="10" spans="1:19" ht="94.5">
      <c r="A10" s="48" t="s">
        <v>22</v>
      </c>
      <c r="B10" s="49" t="s">
        <v>23</v>
      </c>
      <c r="C10" s="50">
        <v>3</v>
      </c>
      <c r="D10" s="51" t="s">
        <v>24</v>
      </c>
      <c r="E10" s="52">
        <v>10329.14</v>
      </c>
      <c r="F10" s="53">
        <v>0</v>
      </c>
      <c r="G10" s="54">
        <v>0</v>
      </c>
      <c r="H10" s="55">
        <v>9</v>
      </c>
      <c r="I10" s="56">
        <v>0</v>
      </c>
      <c r="J10" s="57">
        <v>0</v>
      </c>
      <c r="K10" s="58">
        <v>18075.99</v>
      </c>
      <c r="L10" s="59">
        <v>0</v>
      </c>
      <c r="M10" s="60">
        <v>0</v>
      </c>
      <c r="N10" s="61" t="s">
        <v>3</v>
      </c>
      <c r="O10" s="62" t="s">
        <v>4</v>
      </c>
      <c r="P10" s="63">
        <v>6</v>
      </c>
      <c r="Q10" s="64">
        <v>0</v>
      </c>
      <c r="R10" s="65">
        <v>5164.57</v>
      </c>
      <c r="S10" s="66" t="s">
        <v>5</v>
      </c>
    </row>
    <row r="11" spans="1:19" ht="63">
      <c r="A11" s="48" t="s">
        <v>25</v>
      </c>
      <c r="B11" s="49" t="s">
        <v>27</v>
      </c>
      <c r="C11" s="50">
        <v>9</v>
      </c>
      <c r="D11" s="51" t="s">
        <v>21</v>
      </c>
      <c r="E11" s="52">
        <v>15493.71</v>
      </c>
      <c r="F11" s="53">
        <v>0</v>
      </c>
      <c r="G11" s="54">
        <v>0</v>
      </c>
      <c r="H11" s="55">
        <v>8</v>
      </c>
      <c r="I11" s="56">
        <v>7</v>
      </c>
      <c r="J11" s="57">
        <v>0</v>
      </c>
      <c r="K11" s="58">
        <v>23240.56</v>
      </c>
      <c r="L11" s="59">
        <v>0</v>
      </c>
      <c r="M11" s="60">
        <v>0</v>
      </c>
      <c r="N11" s="61" t="s">
        <v>3</v>
      </c>
      <c r="O11" s="62" t="s">
        <v>4</v>
      </c>
      <c r="P11" s="63">
        <v>8</v>
      </c>
      <c r="Q11" s="64">
        <v>1</v>
      </c>
      <c r="R11" s="65">
        <v>9129.14</v>
      </c>
      <c r="S11" s="66" t="s">
        <v>5</v>
      </c>
    </row>
    <row r="12" spans="1:19" ht="147">
      <c r="A12" s="48" t="s">
        <v>28</v>
      </c>
      <c r="B12" s="49" t="s">
        <v>135</v>
      </c>
      <c r="C12" s="50">
        <v>20</v>
      </c>
      <c r="D12" s="51" t="s">
        <v>24</v>
      </c>
      <c r="E12" s="52">
        <v>26000</v>
      </c>
      <c r="F12" s="53">
        <v>22000</v>
      </c>
      <c r="G12" s="54">
        <v>4500</v>
      </c>
      <c r="H12" s="55">
        <v>41</v>
      </c>
      <c r="I12" s="56">
        <v>5</v>
      </c>
      <c r="J12" s="57">
        <v>14</v>
      </c>
      <c r="K12" s="58">
        <v>24600</v>
      </c>
      <c r="L12" s="59">
        <v>13400</v>
      </c>
      <c r="M12" s="60">
        <v>6000</v>
      </c>
      <c r="N12" s="61" t="s">
        <v>3</v>
      </c>
      <c r="O12" s="62" t="s">
        <v>4</v>
      </c>
      <c r="P12" s="63">
        <v>12</v>
      </c>
      <c r="Q12" s="64">
        <v>6</v>
      </c>
      <c r="R12" s="65">
        <v>13.945</v>
      </c>
      <c r="S12" s="66" t="s">
        <v>5</v>
      </c>
    </row>
    <row r="13" spans="1:19" ht="126">
      <c r="A13" s="48" t="s">
        <v>28</v>
      </c>
      <c r="B13" s="49" t="s">
        <v>30</v>
      </c>
      <c r="C13" s="50">
        <v>0</v>
      </c>
      <c r="D13" s="51" t="s">
        <v>31</v>
      </c>
      <c r="E13" s="52">
        <v>0</v>
      </c>
      <c r="F13" s="53">
        <v>0</v>
      </c>
      <c r="G13" s="54">
        <v>0</v>
      </c>
      <c r="H13" s="55">
        <v>0</v>
      </c>
      <c r="I13" s="56">
        <v>0</v>
      </c>
      <c r="J13" s="57">
        <v>14</v>
      </c>
      <c r="K13" s="58">
        <v>6000</v>
      </c>
      <c r="L13" s="59">
        <v>6000</v>
      </c>
      <c r="M13" s="60">
        <v>12000</v>
      </c>
      <c r="N13" s="61" t="s">
        <v>3</v>
      </c>
      <c r="O13" s="62" t="s">
        <v>4</v>
      </c>
      <c r="P13" s="63">
        <v>8</v>
      </c>
      <c r="Q13" s="64">
        <v>2</v>
      </c>
      <c r="R13" s="65">
        <v>3.099</v>
      </c>
      <c r="S13" s="66" t="s">
        <v>5</v>
      </c>
    </row>
    <row r="14" spans="1:19" ht="136.5">
      <c r="A14" s="48" t="s">
        <v>28</v>
      </c>
      <c r="B14" s="49" t="s">
        <v>136</v>
      </c>
      <c r="C14" s="50">
        <v>13</v>
      </c>
      <c r="D14" s="51" t="s">
        <v>33</v>
      </c>
      <c r="E14" s="52">
        <v>27000</v>
      </c>
      <c r="F14" s="53">
        <v>12000</v>
      </c>
      <c r="G14" s="54">
        <v>0</v>
      </c>
      <c r="H14" s="55">
        <v>63</v>
      </c>
      <c r="I14" s="56">
        <v>4</v>
      </c>
      <c r="J14" s="57">
        <v>16</v>
      </c>
      <c r="K14" s="58">
        <v>37653</v>
      </c>
      <c r="L14" s="59">
        <v>12000</v>
      </c>
      <c r="M14" s="60">
        <v>9000</v>
      </c>
      <c r="N14" s="61" t="s">
        <v>3</v>
      </c>
      <c r="O14" s="62" t="s">
        <v>4</v>
      </c>
      <c r="P14" s="63">
        <v>12</v>
      </c>
      <c r="Q14" s="64">
        <v>6</v>
      </c>
      <c r="R14" s="65">
        <v>27.783</v>
      </c>
      <c r="S14" s="66" t="s">
        <v>5</v>
      </c>
    </row>
    <row r="15" spans="1:19" ht="136.5">
      <c r="A15" s="48" t="s">
        <v>28</v>
      </c>
      <c r="B15" s="49" t="s">
        <v>137</v>
      </c>
      <c r="C15" s="50">
        <v>0</v>
      </c>
      <c r="D15" s="51" t="s">
        <v>31</v>
      </c>
      <c r="E15" s="52">
        <v>0</v>
      </c>
      <c r="F15" s="53">
        <v>0</v>
      </c>
      <c r="G15" s="54">
        <v>0</v>
      </c>
      <c r="H15" s="55">
        <v>0</v>
      </c>
      <c r="I15" s="56">
        <v>12</v>
      </c>
      <c r="J15" s="57">
        <v>4</v>
      </c>
      <c r="K15" s="58">
        <v>7000</v>
      </c>
      <c r="L15" s="59">
        <v>6000</v>
      </c>
      <c r="M15" s="60">
        <v>3400</v>
      </c>
      <c r="N15" s="61" t="s">
        <v>3</v>
      </c>
      <c r="O15" s="62" t="s">
        <v>4</v>
      </c>
      <c r="P15" s="63">
        <v>6</v>
      </c>
      <c r="Q15" s="64">
        <v>2</v>
      </c>
      <c r="R15" s="65">
        <v>3.099</v>
      </c>
      <c r="S15" s="66" t="s">
        <v>5</v>
      </c>
    </row>
    <row r="16" spans="1:19" ht="147">
      <c r="A16" s="48" t="s">
        <v>28</v>
      </c>
      <c r="B16" s="49" t="s">
        <v>138</v>
      </c>
      <c r="C16" s="50">
        <v>23</v>
      </c>
      <c r="D16" s="51" t="s">
        <v>36</v>
      </c>
      <c r="E16" s="52">
        <v>16000</v>
      </c>
      <c r="F16" s="53">
        <v>7600</v>
      </c>
      <c r="G16" s="54">
        <v>0</v>
      </c>
      <c r="H16" s="55">
        <v>20</v>
      </c>
      <c r="I16" s="56">
        <v>0</v>
      </c>
      <c r="J16" s="57">
        <v>12</v>
      </c>
      <c r="K16" s="58">
        <v>18000</v>
      </c>
      <c r="L16" s="59">
        <v>15000</v>
      </c>
      <c r="M16" s="60">
        <v>12000</v>
      </c>
      <c r="N16" s="61" t="s">
        <v>3</v>
      </c>
      <c r="O16" s="62" t="s">
        <v>4</v>
      </c>
      <c r="P16" s="63">
        <v>12</v>
      </c>
      <c r="Q16" s="64">
        <v>4</v>
      </c>
      <c r="R16" s="65">
        <v>10.846</v>
      </c>
      <c r="S16" s="66" t="s">
        <v>5</v>
      </c>
    </row>
    <row r="17" spans="1:19" ht="12.75">
      <c r="A17" s="48" t="s">
        <v>119</v>
      </c>
      <c r="B17" s="49" t="s">
        <v>120</v>
      </c>
      <c r="C17" s="50">
        <v>0</v>
      </c>
      <c r="D17" s="51">
        <v>0</v>
      </c>
      <c r="E17" s="69">
        <v>16780</v>
      </c>
      <c r="F17" s="53">
        <v>0</v>
      </c>
      <c r="G17" s="54">
        <v>0</v>
      </c>
      <c r="H17" s="55">
        <v>0</v>
      </c>
      <c r="I17" s="56">
        <v>2</v>
      </c>
      <c r="J17" s="57">
        <v>19</v>
      </c>
      <c r="K17" s="58">
        <v>0</v>
      </c>
      <c r="L17" s="59">
        <v>0</v>
      </c>
      <c r="M17" s="60">
        <v>0</v>
      </c>
      <c r="N17" s="61" t="s">
        <v>3</v>
      </c>
      <c r="O17" s="62" t="s">
        <v>4</v>
      </c>
      <c r="P17" s="63">
        <v>2</v>
      </c>
      <c r="Q17" s="64">
        <v>9</v>
      </c>
      <c r="R17" s="70">
        <v>11104</v>
      </c>
      <c r="S17" s="66" t="s">
        <v>123</v>
      </c>
    </row>
    <row r="18" spans="1:19" ht="21">
      <c r="A18" s="48" t="s">
        <v>119</v>
      </c>
      <c r="B18" s="49" t="s">
        <v>121</v>
      </c>
      <c r="C18" s="50">
        <v>0</v>
      </c>
      <c r="D18" s="51">
        <v>0</v>
      </c>
      <c r="E18" s="52">
        <v>0</v>
      </c>
      <c r="F18" s="53">
        <v>0</v>
      </c>
      <c r="G18" s="54">
        <v>0</v>
      </c>
      <c r="H18" s="55">
        <v>0</v>
      </c>
      <c r="I18" s="56">
        <v>0</v>
      </c>
      <c r="J18" s="57">
        <v>21</v>
      </c>
      <c r="K18" s="58">
        <v>0</v>
      </c>
      <c r="L18" s="59">
        <v>0</v>
      </c>
      <c r="M18" s="60">
        <v>0</v>
      </c>
      <c r="N18" s="61" t="s">
        <v>3</v>
      </c>
      <c r="O18" s="62" t="s">
        <v>4</v>
      </c>
      <c r="P18" s="63">
        <v>5</v>
      </c>
      <c r="Q18" s="64">
        <v>7</v>
      </c>
      <c r="R18" s="65">
        <v>4855.1</v>
      </c>
      <c r="S18" s="66" t="s">
        <v>123</v>
      </c>
    </row>
    <row r="19" spans="1:19" ht="52.5">
      <c r="A19" s="48" t="s">
        <v>119</v>
      </c>
      <c r="B19" s="49" t="s">
        <v>122</v>
      </c>
      <c r="C19" s="50">
        <v>0</v>
      </c>
      <c r="D19" s="51">
        <v>0</v>
      </c>
      <c r="E19" s="52">
        <v>0</v>
      </c>
      <c r="F19" s="67">
        <v>17000</v>
      </c>
      <c r="G19" s="54">
        <v>0</v>
      </c>
      <c r="H19" s="55">
        <v>0</v>
      </c>
      <c r="I19" s="56">
        <v>4</v>
      </c>
      <c r="J19" s="57">
        <v>13</v>
      </c>
      <c r="K19" s="58">
        <v>0</v>
      </c>
      <c r="L19" s="59">
        <v>0</v>
      </c>
      <c r="M19" s="60">
        <v>0</v>
      </c>
      <c r="N19" s="61" t="s">
        <v>3</v>
      </c>
      <c r="O19" s="62" t="s">
        <v>4</v>
      </c>
      <c r="P19" s="63">
        <v>5</v>
      </c>
      <c r="Q19" s="64">
        <v>6</v>
      </c>
      <c r="R19" s="65">
        <v>6714</v>
      </c>
      <c r="S19" s="66" t="s">
        <v>123</v>
      </c>
    </row>
    <row r="20" spans="1:19" ht="89.25">
      <c r="A20" s="43" t="s">
        <v>37</v>
      </c>
      <c r="B20" s="46" t="s">
        <v>116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39</v>
      </c>
      <c r="K20" s="43">
        <v>51645.69</v>
      </c>
      <c r="L20" s="43">
        <v>0</v>
      </c>
      <c r="M20" s="43">
        <v>51645.69</v>
      </c>
      <c r="N20" s="43" t="s">
        <v>13</v>
      </c>
      <c r="O20" s="46" t="s">
        <v>117</v>
      </c>
      <c r="P20" s="43">
        <v>5</v>
      </c>
      <c r="Q20" s="43">
        <v>9</v>
      </c>
      <c r="R20" s="43">
        <v>31038.2</v>
      </c>
      <c r="S20" s="46" t="s">
        <v>118</v>
      </c>
    </row>
    <row r="21" spans="1:19" ht="52.5">
      <c r="A21" s="48" t="s">
        <v>39</v>
      </c>
      <c r="B21" s="49" t="s">
        <v>40</v>
      </c>
      <c r="C21" s="50">
        <v>0</v>
      </c>
      <c r="D21" s="51" t="s">
        <v>21</v>
      </c>
      <c r="E21" s="52">
        <v>0</v>
      </c>
      <c r="F21" s="53">
        <v>0</v>
      </c>
      <c r="G21" s="54">
        <v>0</v>
      </c>
      <c r="H21" s="55">
        <v>22</v>
      </c>
      <c r="I21" s="56">
        <v>10</v>
      </c>
      <c r="J21" s="57">
        <v>24</v>
      </c>
      <c r="K21" s="58">
        <v>27745.35</v>
      </c>
      <c r="L21" s="59">
        <v>50850.44</v>
      </c>
      <c r="M21" s="60">
        <v>7733.35</v>
      </c>
      <c r="N21" s="61" t="s">
        <v>13</v>
      </c>
      <c r="O21" s="62" t="s">
        <v>14</v>
      </c>
      <c r="P21" s="63">
        <v>8</v>
      </c>
      <c r="Q21" s="64">
        <v>11</v>
      </c>
      <c r="R21" s="65">
        <v>41972.52</v>
      </c>
      <c r="S21" s="66" t="s">
        <v>5</v>
      </c>
    </row>
    <row r="22" spans="1:19" ht="52.5">
      <c r="A22" s="48" t="s">
        <v>39</v>
      </c>
      <c r="B22" s="49" t="s">
        <v>41</v>
      </c>
      <c r="C22" s="50">
        <v>0</v>
      </c>
      <c r="D22" s="51" t="s">
        <v>21</v>
      </c>
      <c r="E22" s="52">
        <v>0</v>
      </c>
      <c r="F22" s="53">
        <v>0</v>
      </c>
      <c r="G22" s="54">
        <v>0</v>
      </c>
      <c r="H22" s="55">
        <v>11</v>
      </c>
      <c r="I22" s="56">
        <v>24</v>
      </c>
      <c r="J22" s="57">
        <v>28</v>
      </c>
      <c r="K22" s="58">
        <v>27745.35</v>
      </c>
      <c r="L22" s="59">
        <v>46712.43</v>
      </c>
      <c r="M22" s="60">
        <v>7081.22</v>
      </c>
      <c r="N22" s="61" t="s">
        <v>13</v>
      </c>
      <c r="O22" s="62" t="s">
        <v>14</v>
      </c>
      <c r="P22" s="63">
        <v>8</v>
      </c>
      <c r="Q22" s="64">
        <v>13</v>
      </c>
      <c r="R22" s="65">
        <v>49843.71</v>
      </c>
      <c r="S22" s="66" t="s">
        <v>5</v>
      </c>
    </row>
    <row r="23" spans="1:19" ht="42">
      <c r="A23" s="48" t="s">
        <v>42</v>
      </c>
      <c r="B23" s="49" t="s">
        <v>43</v>
      </c>
      <c r="C23" s="50">
        <v>0</v>
      </c>
      <c r="D23" s="51" t="s">
        <v>44</v>
      </c>
      <c r="E23" s="52">
        <v>30987.41</v>
      </c>
      <c r="F23" s="53">
        <v>0</v>
      </c>
      <c r="G23" s="54">
        <v>0</v>
      </c>
      <c r="H23" s="55">
        <v>16</v>
      </c>
      <c r="I23" s="56">
        <v>0</v>
      </c>
      <c r="J23" s="57">
        <v>19</v>
      </c>
      <c r="K23" s="58">
        <v>33363.12</v>
      </c>
      <c r="L23" s="59">
        <v>0</v>
      </c>
      <c r="M23" s="60">
        <v>0</v>
      </c>
      <c r="N23" s="61" t="s">
        <v>3</v>
      </c>
      <c r="O23" s="62" t="s">
        <v>4</v>
      </c>
      <c r="P23" s="63">
        <v>6</v>
      </c>
      <c r="Q23" s="64">
        <v>11</v>
      </c>
      <c r="R23" s="65">
        <v>24789.93</v>
      </c>
      <c r="S23" s="66" t="s">
        <v>45</v>
      </c>
    </row>
    <row r="24" spans="1:19" ht="42">
      <c r="A24" s="48" t="s">
        <v>42</v>
      </c>
      <c r="B24" s="49" t="s">
        <v>20</v>
      </c>
      <c r="C24" s="50">
        <v>0</v>
      </c>
      <c r="D24" s="51" t="s">
        <v>46</v>
      </c>
      <c r="E24" s="52">
        <v>56810.26</v>
      </c>
      <c r="F24" s="53">
        <v>0</v>
      </c>
      <c r="G24" s="54">
        <v>0</v>
      </c>
      <c r="H24" s="55">
        <v>9</v>
      </c>
      <c r="I24" s="56">
        <v>0</v>
      </c>
      <c r="J24" s="57">
        <v>18</v>
      </c>
      <c r="K24" s="58">
        <v>28855.48</v>
      </c>
      <c r="L24" s="59">
        <v>0</v>
      </c>
      <c r="M24" s="60">
        <v>0</v>
      </c>
      <c r="N24" s="61" t="s">
        <v>3</v>
      </c>
      <c r="O24" s="62" t="s">
        <v>4</v>
      </c>
      <c r="P24" s="63">
        <v>5</v>
      </c>
      <c r="Q24" s="64">
        <v>15</v>
      </c>
      <c r="R24" s="65">
        <v>27785.38</v>
      </c>
      <c r="S24" s="66" t="s">
        <v>45</v>
      </c>
    </row>
    <row r="25" spans="1:19" ht="42">
      <c r="A25" s="48" t="s">
        <v>42</v>
      </c>
      <c r="B25" s="49" t="s">
        <v>1</v>
      </c>
      <c r="C25" s="50">
        <v>0</v>
      </c>
      <c r="D25" s="51" t="s">
        <v>47</v>
      </c>
      <c r="E25" s="52">
        <v>41316.55</v>
      </c>
      <c r="F25" s="53">
        <v>0</v>
      </c>
      <c r="G25" s="54">
        <v>0</v>
      </c>
      <c r="H25" s="55">
        <v>15</v>
      </c>
      <c r="I25" s="56">
        <v>0</v>
      </c>
      <c r="J25" s="57">
        <v>23</v>
      </c>
      <c r="K25" s="58">
        <v>52538.13</v>
      </c>
      <c r="L25" s="59">
        <v>0</v>
      </c>
      <c r="M25" s="60">
        <v>0</v>
      </c>
      <c r="N25" s="61" t="s">
        <v>3</v>
      </c>
      <c r="O25" s="62" t="s">
        <v>4</v>
      </c>
      <c r="P25" s="63">
        <v>13</v>
      </c>
      <c r="Q25" s="64">
        <v>10</v>
      </c>
      <c r="R25" s="65">
        <v>38114.52</v>
      </c>
      <c r="S25" s="66" t="s">
        <v>45</v>
      </c>
    </row>
    <row r="26" spans="1:19" ht="42">
      <c r="A26" s="48" t="s">
        <v>42</v>
      </c>
      <c r="B26" s="49" t="s">
        <v>48</v>
      </c>
      <c r="C26" s="50">
        <v>0</v>
      </c>
      <c r="D26" s="51" t="s">
        <v>49</v>
      </c>
      <c r="E26" s="52">
        <v>72303.97</v>
      </c>
      <c r="F26" s="53">
        <v>0</v>
      </c>
      <c r="G26" s="54">
        <v>0</v>
      </c>
      <c r="H26" s="55">
        <v>20</v>
      </c>
      <c r="I26" s="56">
        <v>0</v>
      </c>
      <c r="J26" s="57">
        <v>36</v>
      </c>
      <c r="K26" s="58">
        <v>107395.15</v>
      </c>
      <c r="L26" s="59">
        <v>0</v>
      </c>
      <c r="M26" s="60">
        <v>0</v>
      </c>
      <c r="N26" s="61" t="s">
        <v>3</v>
      </c>
      <c r="O26" s="62" t="s">
        <v>4</v>
      </c>
      <c r="P26" s="63">
        <v>17</v>
      </c>
      <c r="Q26" s="64">
        <v>12</v>
      </c>
      <c r="R26" s="65">
        <v>32175.27</v>
      </c>
      <c r="S26" s="66" t="s">
        <v>45</v>
      </c>
    </row>
    <row r="27" spans="1:19" ht="42">
      <c r="A27" s="48" t="s">
        <v>42</v>
      </c>
      <c r="B27" s="49" t="s">
        <v>50</v>
      </c>
      <c r="C27" s="50">
        <v>0</v>
      </c>
      <c r="D27" s="51" t="s">
        <v>51</v>
      </c>
      <c r="E27" s="52">
        <v>118785.09</v>
      </c>
      <c r="F27" s="53">
        <v>0</v>
      </c>
      <c r="G27" s="54">
        <v>0</v>
      </c>
      <c r="H27" s="55">
        <v>25</v>
      </c>
      <c r="I27" s="56">
        <v>0</v>
      </c>
      <c r="J27" s="57">
        <v>28</v>
      </c>
      <c r="K27" s="58">
        <v>102222.31</v>
      </c>
      <c r="L27" s="59">
        <v>0</v>
      </c>
      <c r="M27" s="60">
        <v>0</v>
      </c>
      <c r="N27" s="61" t="s">
        <v>3</v>
      </c>
      <c r="O27" s="62" t="s">
        <v>4</v>
      </c>
      <c r="P27" s="63">
        <v>5</v>
      </c>
      <c r="Q27" s="64">
        <v>20</v>
      </c>
      <c r="R27" s="65">
        <v>70134.85</v>
      </c>
      <c r="S27" s="66" t="s">
        <v>45</v>
      </c>
    </row>
    <row r="28" spans="1:19" ht="42">
      <c r="A28" s="48" t="s">
        <v>42</v>
      </c>
      <c r="B28" s="49" t="s">
        <v>52</v>
      </c>
      <c r="C28" s="50">
        <v>0</v>
      </c>
      <c r="D28" s="51" t="s">
        <v>44</v>
      </c>
      <c r="E28" s="52">
        <v>67139.4</v>
      </c>
      <c r="F28" s="53">
        <v>0</v>
      </c>
      <c r="G28" s="54">
        <v>0</v>
      </c>
      <c r="H28" s="55">
        <v>22</v>
      </c>
      <c r="I28" s="56">
        <v>0</v>
      </c>
      <c r="J28" s="57">
        <v>21</v>
      </c>
      <c r="K28" s="58">
        <v>102041.29</v>
      </c>
      <c r="L28" s="59">
        <v>0</v>
      </c>
      <c r="M28" s="60">
        <v>0</v>
      </c>
      <c r="N28" s="61" t="s">
        <v>3</v>
      </c>
      <c r="O28" s="62" t="s">
        <v>4</v>
      </c>
      <c r="P28" s="63">
        <v>4</v>
      </c>
      <c r="Q28" s="64">
        <v>14</v>
      </c>
      <c r="R28" s="65">
        <v>77675.12</v>
      </c>
      <c r="S28" s="66" t="s">
        <v>45</v>
      </c>
    </row>
    <row r="29" spans="1:19" ht="84">
      <c r="A29" s="48" t="s">
        <v>53</v>
      </c>
      <c r="B29" s="49" t="s">
        <v>54</v>
      </c>
      <c r="C29" s="50">
        <v>18</v>
      </c>
      <c r="D29" s="51" t="s">
        <v>31</v>
      </c>
      <c r="E29" s="52">
        <v>10.33</v>
      </c>
      <c r="F29" s="53">
        <v>0</v>
      </c>
      <c r="G29" s="54">
        <v>0</v>
      </c>
      <c r="H29" s="55">
        <v>14</v>
      </c>
      <c r="I29" s="56">
        <v>5</v>
      </c>
      <c r="J29" s="57">
        <v>0</v>
      </c>
      <c r="K29" s="58">
        <v>23.24</v>
      </c>
      <c r="L29" s="59">
        <v>0</v>
      </c>
      <c r="M29" s="60">
        <v>0</v>
      </c>
      <c r="N29" s="61" t="s">
        <v>3</v>
      </c>
      <c r="O29" s="62" t="s">
        <v>55</v>
      </c>
      <c r="P29" s="63">
        <v>19</v>
      </c>
      <c r="Q29" s="64">
        <v>3</v>
      </c>
      <c r="R29" s="65">
        <v>7.746</v>
      </c>
      <c r="S29" s="66" t="s">
        <v>5</v>
      </c>
    </row>
    <row r="30" spans="1:19" ht="73.5">
      <c r="A30" s="48" t="s">
        <v>53</v>
      </c>
      <c r="B30" s="49" t="s">
        <v>56</v>
      </c>
      <c r="C30" s="50">
        <v>16</v>
      </c>
      <c r="D30" s="51" t="s">
        <v>31</v>
      </c>
      <c r="E30" s="52">
        <v>10.33</v>
      </c>
      <c r="F30" s="53">
        <v>0</v>
      </c>
      <c r="G30" s="54">
        <v>0</v>
      </c>
      <c r="H30" s="55">
        <v>16</v>
      </c>
      <c r="I30" s="56">
        <v>11</v>
      </c>
      <c r="J30" s="57">
        <v>0</v>
      </c>
      <c r="K30" s="58">
        <v>23.24</v>
      </c>
      <c r="L30" s="59">
        <v>0</v>
      </c>
      <c r="M30" s="60">
        <v>0</v>
      </c>
      <c r="N30" s="61" t="s">
        <v>3</v>
      </c>
      <c r="O30" s="62" t="s">
        <v>55</v>
      </c>
      <c r="P30" s="63">
        <v>7</v>
      </c>
      <c r="Q30" s="64">
        <v>9</v>
      </c>
      <c r="R30" s="65">
        <v>20.916</v>
      </c>
      <c r="S30" s="66" t="s">
        <v>57</v>
      </c>
    </row>
    <row r="31" spans="1:19" ht="31.5">
      <c r="A31" s="48" t="s">
        <v>58</v>
      </c>
      <c r="B31" s="49" t="s">
        <v>59</v>
      </c>
      <c r="C31" s="50">
        <v>16</v>
      </c>
      <c r="D31" s="51" t="s">
        <v>60</v>
      </c>
      <c r="E31" s="52">
        <v>36151.99</v>
      </c>
      <c r="F31" s="53">
        <v>0</v>
      </c>
      <c r="G31" s="54">
        <v>0</v>
      </c>
      <c r="H31" s="55">
        <v>19</v>
      </c>
      <c r="I31" s="56">
        <v>5</v>
      </c>
      <c r="J31" s="57">
        <v>6</v>
      </c>
      <c r="K31" s="58">
        <v>30655.28</v>
      </c>
      <c r="L31" s="59">
        <v>0</v>
      </c>
      <c r="M31" s="60">
        <v>0</v>
      </c>
      <c r="N31" s="61" t="s">
        <v>3</v>
      </c>
      <c r="O31" s="62" t="s">
        <v>4</v>
      </c>
      <c r="P31" s="63">
        <v>6</v>
      </c>
      <c r="Q31" s="64">
        <v>5</v>
      </c>
      <c r="R31" s="65">
        <v>15000</v>
      </c>
      <c r="S31" s="66" t="s">
        <v>5</v>
      </c>
    </row>
    <row r="32" spans="1:19" ht="21">
      <c r="A32" s="48" t="s">
        <v>58</v>
      </c>
      <c r="B32" s="49" t="s">
        <v>61</v>
      </c>
      <c r="C32" s="50">
        <v>0</v>
      </c>
      <c r="D32" s="51" t="s">
        <v>38</v>
      </c>
      <c r="E32" s="52">
        <v>72.3</v>
      </c>
      <c r="F32" s="53">
        <v>0</v>
      </c>
      <c r="G32" s="54">
        <v>6.2</v>
      </c>
      <c r="H32" s="55">
        <v>21</v>
      </c>
      <c r="I32" s="56">
        <v>0</v>
      </c>
      <c r="J32" s="57">
        <v>18</v>
      </c>
      <c r="K32" s="58">
        <v>61.31</v>
      </c>
      <c r="L32" s="59">
        <v>0</v>
      </c>
      <c r="M32" s="60">
        <v>6.2</v>
      </c>
      <c r="N32" s="61" t="s">
        <v>3</v>
      </c>
      <c r="O32" s="62" t="s">
        <v>62</v>
      </c>
      <c r="P32" s="63">
        <v>4</v>
      </c>
      <c r="Q32" s="64">
        <v>8</v>
      </c>
      <c r="R32" s="65">
        <v>30</v>
      </c>
      <c r="S32" s="66" t="s">
        <v>5</v>
      </c>
    </row>
    <row r="33" spans="1:19" ht="21">
      <c r="A33" s="48" t="s">
        <v>134</v>
      </c>
      <c r="B33" s="49" t="s">
        <v>64</v>
      </c>
      <c r="C33" s="50">
        <v>0</v>
      </c>
      <c r="D33" s="51" t="s">
        <v>21</v>
      </c>
      <c r="E33" s="52">
        <v>0</v>
      </c>
      <c r="F33" s="53">
        <v>0</v>
      </c>
      <c r="G33" s="54">
        <v>0</v>
      </c>
      <c r="H33" s="55">
        <v>0</v>
      </c>
      <c r="I33" s="56">
        <v>0</v>
      </c>
      <c r="J33" s="57">
        <v>20</v>
      </c>
      <c r="K33" s="58">
        <v>23240</v>
      </c>
      <c r="L33" s="59">
        <v>0</v>
      </c>
      <c r="M33" s="60">
        <v>11400</v>
      </c>
      <c r="N33" s="61" t="s">
        <v>3</v>
      </c>
      <c r="O33" s="62" t="s">
        <v>4</v>
      </c>
      <c r="P33" s="63">
        <v>2</v>
      </c>
      <c r="Q33" s="64">
        <v>5</v>
      </c>
      <c r="R33" s="65">
        <v>34640</v>
      </c>
      <c r="S33" s="66" t="s">
        <v>5</v>
      </c>
    </row>
    <row r="34" spans="1:19" ht="52.5">
      <c r="A34" s="48" t="s">
        <v>134</v>
      </c>
      <c r="B34" s="49" t="s">
        <v>65</v>
      </c>
      <c r="C34" s="50">
        <v>0</v>
      </c>
      <c r="D34" s="51" t="s">
        <v>66</v>
      </c>
      <c r="E34" s="52">
        <v>30900</v>
      </c>
      <c r="F34" s="53">
        <v>0</v>
      </c>
      <c r="G34" s="54">
        <v>0</v>
      </c>
      <c r="H34" s="55">
        <v>20</v>
      </c>
      <c r="I34" s="56">
        <v>0</v>
      </c>
      <c r="J34" s="57">
        <v>0</v>
      </c>
      <c r="K34" s="58">
        <v>25820</v>
      </c>
      <c r="L34" s="59">
        <v>0</v>
      </c>
      <c r="M34" s="60">
        <v>14000</v>
      </c>
      <c r="N34" s="61" t="s">
        <v>3</v>
      </c>
      <c r="O34" s="62" t="s">
        <v>4</v>
      </c>
      <c r="P34" s="63">
        <v>2</v>
      </c>
      <c r="Q34" s="64">
        <v>5</v>
      </c>
      <c r="R34" s="65">
        <v>39820</v>
      </c>
      <c r="S34" s="66" t="s">
        <v>5</v>
      </c>
    </row>
    <row r="35" spans="1:19" ht="63">
      <c r="A35" s="48" t="s">
        <v>134</v>
      </c>
      <c r="B35" s="49" t="s">
        <v>67</v>
      </c>
      <c r="C35" s="50">
        <v>0</v>
      </c>
      <c r="D35" s="51" t="s">
        <v>21</v>
      </c>
      <c r="E35" s="52">
        <v>0</v>
      </c>
      <c r="F35" s="53">
        <v>0</v>
      </c>
      <c r="G35" s="54">
        <v>0</v>
      </c>
      <c r="H35" s="55">
        <v>0</v>
      </c>
      <c r="I35" s="56">
        <v>0</v>
      </c>
      <c r="J35" s="57">
        <v>0</v>
      </c>
      <c r="K35" s="58">
        <v>0</v>
      </c>
      <c r="L35" s="59">
        <v>0</v>
      </c>
      <c r="M35" s="60">
        <v>0</v>
      </c>
      <c r="N35" s="61" t="s">
        <v>13</v>
      </c>
      <c r="O35" s="62" t="s">
        <v>14</v>
      </c>
      <c r="P35" s="63">
        <v>0</v>
      </c>
      <c r="Q35" s="64">
        <v>0</v>
      </c>
      <c r="R35" s="65">
        <v>0</v>
      </c>
      <c r="S35" s="66" t="s">
        <v>5</v>
      </c>
    </row>
    <row r="36" spans="1:19" ht="94.5">
      <c r="A36" s="48" t="s">
        <v>134</v>
      </c>
      <c r="B36" s="49" t="s">
        <v>68</v>
      </c>
      <c r="C36" s="50">
        <v>0</v>
      </c>
      <c r="D36" s="51" t="s">
        <v>69</v>
      </c>
      <c r="E36" s="52">
        <v>26340</v>
      </c>
      <c r="F36" s="53">
        <v>0</v>
      </c>
      <c r="G36" s="54">
        <v>0</v>
      </c>
      <c r="H36" s="55">
        <v>36</v>
      </c>
      <c r="I36" s="56">
        <v>0</v>
      </c>
      <c r="J36" s="57">
        <v>0</v>
      </c>
      <c r="K36" s="58">
        <v>18075</v>
      </c>
      <c r="L36" s="59">
        <v>0</v>
      </c>
      <c r="M36" s="60">
        <v>11400</v>
      </c>
      <c r="N36" s="61" t="s">
        <v>13</v>
      </c>
      <c r="O36" s="62" t="s">
        <v>14</v>
      </c>
      <c r="P36" s="63">
        <v>12</v>
      </c>
      <c r="Q36" s="64">
        <v>6</v>
      </c>
      <c r="R36" s="65">
        <v>29475</v>
      </c>
      <c r="S36" s="66" t="s">
        <v>5</v>
      </c>
    </row>
    <row r="37" spans="1:19" ht="63">
      <c r="A37" s="48" t="s">
        <v>70</v>
      </c>
      <c r="B37" s="49" t="s">
        <v>71</v>
      </c>
      <c r="C37" s="50">
        <v>17</v>
      </c>
      <c r="D37" s="51" t="s">
        <v>31</v>
      </c>
      <c r="E37" s="52">
        <v>9296.23</v>
      </c>
      <c r="F37" s="53">
        <v>0</v>
      </c>
      <c r="G37" s="54">
        <v>0</v>
      </c>
      <c r="H37" s="55">
        <v>15</v>
      </c>
      <c r="I37" s="56">
        <v>15</v>
      </c>
      <c r="J37" s="57">
        <v>0</v>
      </c>
      <c r="K37" s="58">
        <v>17198.02</v>
      </c>
      <c r="L37" s="59">
        <v>0</v>
      </c>
      <c r="M37" s="60">
        <v>0</v>
      </c>
      <c r="N37" s="61" t="s">
        <v>13</v>
      </c>
      <c r="O37" s="62" t="s">
        <v>14</v>
      </c>
      <c r="P37" s="63">
        <v>11</v>
      </c>
      <c r="Q37" s="64">
        <v>4</v>
      </c>
      <c r="R37" s="65">
        <v>17198.02</v>
      </c>
      <c r="S37" s="66" t="s">
        <v>72</v>
      </c>
    </row>
    <row r="38" spans="1:19" ht="52.5">
      <c r="A38" s="48" t="s">
        <v>70</v>
      </c>
      <c r="B38" s="49" t="s">
        <v>73</v>
      </c>
      <c r="C38" s="50">
        <v>19</v>
      </c>
      <c r="D38" s="51" t="s">
        <v>31</v>
      </c>
      <c r="E38" s="52">
        <v>9812.69</v>
      </c>
      <c r="F38" s="53">
        <v>0</v>
      </c>
      <c r="G38" s="54">
        <v>0</v>
      </c>
      <c r="H38" s="55">
        <v>19</v>
      </c>
      <c r="I38" s="56">
        <v>19</v>
      </c>
      <c r="J38" s="57">
        <v>0</v>
      </c>
      <c r="K38" s="58">
        <v>17043.08</v>
      </c>
      <c r="L38" s="59">
        <v>8120.47</v>
      </c>
      <c r="M38" s="60">
        <v>0</v>
      </c>
      <c r="N38" s="61" t="s">
        <v>13</v>
      </c>
      <c r="O38" s="62" t="s">
        <v>14</v>
      </c>
      <c r="P38" s="63">
        <v>11</v>
      </c>
      <c r="Q38" s="64">
        <v>7</v>
      </c>
      <c r="R38" s="65">
        <v>17043.08</v>
      </c>
      <c r="S38" s="66" t="s">
        <v>74</v>
      </c>
    </row>
    <row r="39" spans="1:19" ht="42">
      <c r="A39" s="48" t="s">
        <v>70</v>
      </c>
      <c r="B39" s="49" t="s">
        <v>75</v>
      </c>
      <c r="C39" s="50">
        <v>30</v>
      </c>
      <c r="D39" s="51" t="s">
        <v>31</v>
      </c>
      <c r="E39" s="52">
        <v>9874.66</v>
      </c>
      <c r="F39" s="53">
        <v>0</v>
      </c>
      <c r="G39" s="54">
        <v>0</v>
      </c>
      <c r="H39" s="55">
        <v>30</v>
      </c>
      <c r="I39" s="56">
        <v>30</v>
      </c>
      <c r="J39" s="57">
        <v>0</v>
      </c>
      <c r="K39" s="58">
        <v>11640.94</v>
      </c>
      <c r="L39" s="59">
        <v>0</v>
      </c>
      <c r="M39" s="60">
        <v>0</v>
      </c>
      <c r="N39" s="61" t="s">
        <v>13</v>
      </c>
      <c r="O39" s="62" t="s">
        <v>14</v>
      </c>
      <c r="P39" s="63">
        <v>11</v>
      </c>
      <c r="Q39" s="64">
        <v>9</v>
      </c>
      <c r="R39" s="65">
        <v>6713.94</v>
      </c>
      <c r="S39" s="66" t="s">
        <v>72</v>
      </c>
    </row>
    <row r="40" spans="1:19" ht="42">
      <c r="A40" s="48" t="s">
        <v>70</v>
      </c>
      <c r="B40" s="49" t="s">
        <v>76</v>
      </c>
      <c r="C40" s="50">
        <v>18</v>
      </c>
      <c r="D40" s="51" t="s">
        <v>31</v>
      </c>
      <c r="E40" s="52">
        <v>10845.6</v>
      </c>
      <c r="F40" s="53">
        <v>0</v>
      </c>
      <c r="G40" s="54">
        <v>0</v>
      </c>
      <c r="H40" s="55">
        <v>19</v>
      </c>
      <c r="I40" s="56">
        <v>19</v>
      </c>
      <c r="J40" s="57">
        <v>0</v>
      </c>
      <c r="K40" s="58">
        <v>10845.59</v>
      </c>
      <c r="L40" s="59">
        <v>0</v>
      </c>
      <c r="M40" s="60">
        <v>0</v>
      </c>
      <c r="N40" s="61" t="s">
        <v>13</v>
      </c>
      <c r="O40" s="62" t="s">
        <v>14</v>
      </c>
      <c r="P40" s="63">
        <v>11</v>
      </c>
      <c r="Q40" s="64">
        <v>3</v>
      </c>
      <c r="R40" s="65">
        <v>10845.59</v>
      </c>
      <c r="S40" s="66" t="s">
        <v>77</v>
      </c>
    </row>
    <row r="41" spans="1:19" ht="42">
      <c r="A41" s="48" t="s">
        <v>70</v>
      </c>
      <c r="B41" s="49" t="s">
        <v>78</v>
      </c>
      <c r="C41" s="50">
        <v>19</v>
      </c>
      <c r="D41" s="51" t="s">
        <v>31</v>
      </c>
      <c r="E41" s="52">
        <v>9296.23</v>
      </c>
      <c r="F41" s="53">
        <v>0</v>
      </c>
      <c r="G41" s="54">
        <v>0</v>
      </c>
      <c r="H41" s="55">
        <v>20</v>
      </c>
      <c r="I41" s="56">
        <v>20</v>
      </c>
      <c r="J41" s="57">
        <v>0</v>
      </c>
      <c r="K41" s="58">
        <v>9296.23</v>
      </c>
      <c r="L41" s="59">
        <v>0</v>
      </c>
      <c r="M41" s="60">
        <v>0</v>
      </c>
      <c r="N41" s="61" t="s">
        <v>13</v>
      </c>
      <c r="O41" s="62" t="s">
        <v>14</v>
      </c>
      <c r="P41" s="63">
        <v>11</v>
      </c>
      <c r="Q41" s="64">
        <v>3</v>
      </c>
      <c r="R41" s="65">
        <v>9296.23</v>
      </c>
      <c r="S41" s="66" t="s">
        <v>72</v>
      </c>
    </row>
    <row r="42" spans="1:19" ht="31.5">
      <c r="A42" s="48" t="s">
        <v>79</v>
      </c>
      <c r="B42" s="49" t="s">
        <v>80</v>
      </c>
      <c r="C42" s="50">
        <v>0</v>
      </c>
      <c r="D42" s="51" t="s">
        <v>21</v>
      </c>
      <c r="E42" s="52">
        <v>0</v>
      </c>
      <c r="F42" s="53">
        <v>0</v>
      </c>
      <c r="G42" s="54">
        <v>0</v>
      </c>
      <c r="H42" s="55">
        <v>0</v>
      </c>
      <c r="I42" s="56">
        <v>0</v>
      </c>
      <c r="J42" s="57">
        <v>33</v>
      </c>
      <c r="K42" s="58">
        <v>41316.65</v>
      </c>
      <c r="L42" s="59">
        <v>10704.75</v>
      </c>
      <c r="M42" s="60">
        <v>0</v>
      </c>
      <c r="N42" s="61" t="s">
        <v>3</v>
      </c>
      <c r="O42" s="62" t="s">
        <v>81</v>
      </c>
      <c r="P42" s="63">
        <v>8</v>
      </c>
      <c r="Q42" s="64">
        <v>4</v>
      </c>
      <c r="R42" s="65">
        <v>10948.89</v>
      </c>
      <c r="S42" s="66" t="s">
        <v>5</v>
      </c>
    </row>
    <row r="43" spans="1:19" ht="73.5">
      <c r="A43" s="48" t="s">
        <v>79</v>
      </c>
      <c r="B43" s="49" t="s">
        <v>82</v>
      </c>
      <c r="C43" s="50">
        <v>0</v>
      </c>
      <c r="D43" s="51" t="s">
        <v>21</v>
      </c>
      <c r="E43" s="52">
        <v>0</v>
      </c>
      <c r="F43" s="53">
        <v>0</v>
      </c>
      <c r="G43" s="54">
        <v>0</v>
      </c>
      <c r="H43" s="55">
        <v>0</v>
      </c>
      <c r="I43" s="56">
        <v>0</v>
      </c>
      <c r="J43" s="57">
        <v>33</v>
      </c>
      <c r="K43" s="58">
        <v>41316.65</v>
      </c>
      <c r="L43" s="59">
        <v>10704.75</v>
      </c>
      <c r="M43" s="60">
        <v>0</v>
      </c>
      <c r="N43" s="61" t="s">
        <v>3</v>
      </c>
      <c r="O43" s="62" t="s">
        <v>21</v>
      </c>
      <c r="P43" s="63">
        <v>0</v>
      </c>
      <c r="Q43" s="64">
        <v>4</v>
      </c>
      <c r="R43" s="65">
        <v>10948.89</v>
      </c>
      <c r="S43" s="66" t="s">
        <v>5</v>
      </c>
    </row>
    <row r="44" spans="1:19" ht="21">
      <c r="A44" s="48" t="s">
        <v>83</v>
      </c>
      <c r="B44" s="49" t="s">
        <v>84</v>
      </c>
      <c r="C44" s="50">
        <v>56</v>
      </c>
      <c r="D44" s="51" t="s">
        <v>31</v>
      </c>
      <c r="E44" s="52">
        <v>53453.29</v>
      </c>
      <c r="F44" s="53">
        <v>0</v>
      </c>
      <c r="G44" s="54">
        <v>0</v>
      </c>
      <c r="H44" s="55">
        <v>52</v>
      </c>
      <c r="I44" s="56">
        <v>17</v>
      </c>
      <c r="J44" s="57">
        <v>0</v>
      </c>
      <c r="K44" s="58">
        <v>38734.27</v>
      </c>
      <c r="L44" s="59">
        <v>0</v>
      </c>
      <c r="M44" s="60">
        <v>0</v>
      </c>
      <c r="N44" s="61" t="s">
        <v>13</v>
      </c>
      <c r="O44" s="62" t="s">
        <v>14</v>
      </c>
      <c r="P44" s="63">
        <v>12</v>
      </c>
      <c r="Q44" s="64">
        <v>11</v>
      </c>
      <c r="R44" s="65">
        <v>45448.21</v>
      </c>
      <c r="S44" s="66" t="s">
        <v>5</v>
      </c>
    </row>
    <row r="45" spans="1:19" ht="12.75">
      <c r="A45" s="48" t="s">
        <v>83</v>
      </c>
      <c r="B45" s="49" t="s">
        <v>85</v>
      </c>
      <c r="C45" s="50">
        <v>15</v>
      </c>
      <c r="D45" s="51" t="s">
        <v>31</v>
      </c>
      <c r="E45" s="52">
        <v>10329.14</v>
      </c>
      <c r="F45" s="53">
        <v>0</v>
      </c>
      <c r="G45" s="54">
        <v>0</v>
      </c>
      <c r="H45" s="55">
        <v>9</v>
      </c>
      <c r="I45" s="56">
        <v>8</v>
      </c>
      <c r="J45" s="57">
        <v>0</v>
      </c>
      <c r="K45" s="58">
        <v>0</v>
      </c>
      <c r="L45" s="59">
        <v>0</v>
      </c>
      <c r="M45" s="60">
        <v>0</v>
      </c>
      <c r="N45" s="61" t="s">
        <v>3</v>
      </c>
      <c r="O45" s="62" t="s">
        <v>4</v>
      </c>
      <c r="P45" s="63">
        <v>10</v>
      </c>
      <c r="Q45" s="64">
        <v>3</v>
      </c>
      <c r="R45" s="65">
        <v>17352.95</v>
      </c>
      <c r="S45" s="66" t="s">
        <v>5</v>
      </c>
    </row>
    <row r="46" spans="1:19" ht="63">
      <c r="A46" s="48" t="s">
        <v>86</v>
      </c>
      <c r="B46" s="49" t="s">
        <v>87</v>
      </c>
      <c r="C46" s="50">
        <v>7</v>
      </c>
      <c r="D46" s="51" t="s">
        <v>31</v>
      </c>
      <c r="E46" s="52">
        <v>1267.39</v>
      </c>
      <c r="F46" s="53">
        <v>0</v>
      </c>
      <c r="G46" s="54">
        <v>0</v>
      </c>
      <c r="H46" s="55">
        <v>7</v>
      </c>
      <c r="I46" s="56">
        <v>0</v>
      </c>
      <c r="J46" s="57">
        <v>0</v>
      </c>
      <c r="K46" s="58">
        <v>0</v>
      </c>
      <c r="L46" s="59">
        <v>0</v>
      </c>
      <c r="M46" s="60">
        <v>0</v>
      </c>
      <c r="N46" s="61" t="s">
        <v>13</v>
      </c>
      <c r="O46" s="62" t="s">
        <v>14</v>
      </c>
      <c r="P46" s="63">
        <v>1</v>
      </c>
      <c r="Q46" s="64">
        <v>0</v>
      </c>
      <c r="R46" s="65">
        <v>0</v>
      </c>
      <c r="S46" s="66" t="s">
        <v>5</v>
      </c>
    </row>
    <row r="47" spans="1:19" ht="42">
      <c r="A47" s="48" t="s">
        <v>86</v>
      </c>
      <c r="B47" s="49" t="s">
        <v>88</v>
      </c>
      <c r="C47" s="50">
        <v>11</v>
      </c>
      <c r="D47" s="51" t="s">
        <v>31</v>
      </c>
      <c r="E47" s="52">
        <v>61350.45</v>
      </c>
      <c r="F47" s="53">
        <v>0</v>
      </c>
      <c r="G47" s="54">
        <v>41316.56</v>
      </c>
      <c r="H47" s="55">
        <v>6</v>
      </c>
      <c r="I47" s="56">
        <v>14</v>
      </c>
      <c r="J47" s="57">
        <v>0</v>
      </c>
      <c r="K47" s="58">
        <v>35865.2</v>
      </c>
      <c r="L47" s="59">
        <v>0</v>
      </c>
      <c r="M47" s="60">
        <v>0</v>
      </c>
      <c r="N47" s="61" t="s">
        <v>3</v>
      </c>
      <c r="O47" s="62" t="s">
        <v>89</v>
      </c>
      <c r="P47" s="63">
        <v>2</v>
      </c>
      <c r="Q47" s="64">
        <v>5</v>
      </c>
      <c r="R47" s="65">
        <v>35865.2</v>
      </c>
      <c r="S47" s="66" t="s">
        <v>5</v>
      </c>
    </row>
    <row r="48" spans="1:19" ht="63">
      <c r="A48" s="48" t="s">
        <v>86</v>
      </c>
      <c r="B48" s="49" t="s">
        <v>90</v>
      </c>
      <c r="C48" s="50">
        <v>4</v>
      </c>
      <c r="D48" s="51" t="s">
        <v>31</v>
      </c>
      <c r="E48" s="52">
        <v>6690.7</v>
      </c>
      <c r="F48" s="53">
        <v>0</v>
      </c>
      <c r="G48" s="54">
        <v>0</v>
      </c>
      <c r="H48" s="55">
        <v>4</v>
      </c>
      <c r="I48" s="56">
        <v>7</v>
      </c>
      <c r="J48" s="57">
        <v>0</v>
      </c>
      <c r="K48" s="58">
        <v>8406.04</v>
      </c>
      <c r="L48" s="59">
        <v>0</v>
      </c>
      <c r="M48" s="60">
        <v>0</v>
      </c>
      <c r="N48" s="61" t="s">
        <v>3</v>
      </c>
      <c r="O48" s="62" t="s">
        <v>89</v>
      </c>
      <c r="P48" s="63">
        <v>3</v>
      </c>
      <c r="Q48" s="64">
        <v>3</v>
      </c>
      <c r="R48" s="65">
        <v>7746.86</v>
      </c>
      <c r="S48" s="66" t="s">
        <v>91</v>
      </c>
    </row>
    <row r="49" spans="1:19" ht="31.5">
      <c r="A49" s="48" t="s">
        <v>86</v>
      </c>
      <c r="B49" s="49" t="s">
        <v>92</v>
      </c>
      <c r="C49" s="50">
        <v>11</v>
      </c>
      <c r="D49" s="51" t="s">
        <v>31</v>
      </c>
      <c r="E49" s="52">
        <v>0</v>
      </c>
      <c r="F49" s="53">
        <v>12081.22</v>
      </c>
      <c r="G49" s="54">
        <v>0</v>
      </c>
      <c r="H49" s="55">
        <v>5</v>
      </c>
      <c r="I49" s="56">
        <v>19</v>
      </c>
      <c r="J49" s="57">
        <v>0</v>
      </c>
      <c r="K49" s="58">
        <v>3922.82</v>
      </c>
      <c r="L49" s="59">
        <v>0</v>
      </c>
      <c r="M49" s="60">
        <v>0</v>
      </c>
      <c r="N49" s="61" t="s">
        <v>3</v>
      </c>
      <c r="O49" s="62" t="s">
        <v>89</v>
      </c>
      <c r="P49" s="63">
        <v>7</v>
      </c>
      <c r="Q49" s="64">
        <v>1</v>
      </c>
      <c r="R49" s="65">
        <v>3922.82</v>
      </c>
      <c r="S49" s="66" t="s">
        <v>5</v>
      </c>
    </row>
    <row r="50" spans="1:19" ht="84">
      <c r="A50" s="48" t="s">
        <v>86</v>
      </c>
      <c r="B50" s="49" t="s">
        <v>93</v>
      </c>
      <c r="C50" s="50">
        <v>8</v>
      </c>
      <c r="D50" s="51" t="s">
        <v>31</v>
      </c>
      <c r="E50" s="52">
        <v>0</v>
      </c>
      <c r="F50" s="53">
        <v>1032.91</v>
      </c>
      <c r="G50" s="54">
        <v>0</v>
      </c>
      <c r="H50" s="55">
        <v>8</v>
      </c>
      <c r="I50" s="56">
        <v>5</v>
      </c>
      <c r="J50" s="57">
        <v>0</v>
      </c>
      <c r="K50" s="58">
        <v>6724.53</v>
      </c>
      <c r="L50" s="59">
        <v>0</v>
      </c>
      <c r="M50" s="60">
        <v>0</v>
      </c>
      <c r="N50" s="61" t="s">
        <v>13</v>
      </c>
      <c r="O50" s="62" t="s">
        <v>14</v>
      </c>
      <c r="P50" s="63">
        <v>1</v>
      </c>
      <c r="Q50" s="64">
        <v>5</v>
      </c>
      <c r="R50" s="65">
        <v>6724.53</v>
      </c>
      <c r="S50" s="66" t="s">
        <v>5</v>
      </c>
    </row>
    <row r="51" spans="1:19" ht="31.5">
      <c r="A51" s="48" t="s">
        <v>86</v>
      </c>
      <c r="B51" s="49" t="s">
        <v>94</v>
      </c>
      <c r="C51" s="50">
        <v>8</v>
      </c>
      <c r="D51" s="51" t="s">
        <v>31</v>
      </c>
      <c r="E51" s="52">
        <v>0</v>
      </c>
      <c r="F51" s="53">
        <v>1032.91</v>
      </c>
      <c r="G51" s="54">
        <v>0</v>
      </c>
      <c r="H51" s="55">
        <v>8</v>
      </c>
      <c r="I51" s="56">
        <v>4</v>
      </c>
      <c r="J51" s="57">
        <v>0</v>
      </c>
      <c r="K51" s="58">
        <v>6724.53</v>
      </c>
      <c r="L51" s="59">
        <v>0</v>
      </c>
      <c r="M51" s="60">
        <v>0</v>
      </c>
      <c r="N51" s="61" t="s">
        <v>13</v>
      </c>
      <c r="O51" s="62" t="s">
        <v>14</v>
      </c>
      <c r="P51" s="63">
        <v>1</v>
      </c>
      <c r="Q51" s="64">
        <v>5</v>
      </c>
      <c r="R51" s="65">
        <v>6724.53</v>
      </c>
      <c r="S51" s="66" t="s">
        <v>5</v>
      </c>
    </row>
    <row r="52" spans="1:19" ht="21">
      <c r="A52" s="48" t="s">
        <v>86</v>
      </c>
      <c r="B52" s="49" t="s">
        <v>95</v>
      </c>
      <c r="C52" s="50">
        <v>6</v>
      </c>
      <c r="D52" s="51" t="s">
        <v>31</v>
      </c>
      <c r="E52" s="52">
        <v>0</v>
      </c>
      <c r="F52" s="53">
        <v>1032.91</v>
      </c>
      <c r="G52" s="54">
        <v>0</v>
      </c>
      <c r="H52" s="55">
        <v>6</v>
      </c>
      <c r="I52" s="56">
        <v>10</v>
      </c>
      <c r="J52" s="57">
        <v>0</v>
      </c>
      <c r="K52" s="58">
        <v>6724.53</v>
      </c>
      <c r="L52" s="59">
        <v>0</v>
      </c>
      <c r="M52" s="60">
        <v>0</v>
      </c>
      <c r="N52" s="61" t="s">
        <v>13</v>
      </c>
      <c r="O52" s="62" t="s">
        <v>14</v>
      </c>
      <c r="P52" s="63">
        <v>1</v>
      </c>
      <c r="Q52" s="64">
        <v>5</v>
      </c>
      <c r="R52" s="65">
        <v>6724.53</v>
      </c>
      <c r="S52" s="66" t="s">
        <v>5</v>
      </c>
    </row>
    <row r="53" spans="1:19" ht="21">
      <c r="A53" s="48" t="s">
        <v>86</v>
      </c>
      <c r="B53" s="49" t="s">
        <v>96</v>
      </c>
      <c r="C53" s="50">
        <v>13</v>
      </c>
      <c r="D53" s="51" t="s">
        <v>31</v>
      </c>
      <c r="E53" s="52">
        <v>0</v>
      </c>
      <c r="F53" s="53">
        <v>1032.91</v>
      </c>
      <c r="G53" s="54">
        <v>0</v>
      </c>
      <c r="H53" s="55">
        <v>13</v>
      </c>
      <c r="I53" s="56">
        <v>6</v>
      </c>
      <c r="J53" s="57">
        <v>0</v>
      </c>
      <c r="K53" s="58">
        <v>6724.53</v>
      </c>
      <c r="L53" s="59">
        <v>0</v>
      </c>
      <c r="M53" s="60">
        <v>0</v>
      </c>
      <c r="N53" s="61" t="s">
        <v>13</v>
      </c>
      <c r="O53" s="62" t="s">
        <v>14</v>
      </c>
      <c r="P53" s="63">
        <v>1</v>
      </c>
      <c r="Q53" s="64">
        <v>5</v>
      </c>
      <c r="R53" s="65">
        <v>6724.53</v>
      </c>
      <c r="S53" s="66" t="s">
        <v>5</v>
      </c>
    </row>
    <row r="54" spans="1:19" ht="31.5">
      <c r="A54" s="48" t="s">
        <v>86</v>
      </c>
      <c r="B54" s="49" t="s">
        <v>97</v>
      </c>
      <c r="C54" s="50">
        <v>11</v>
      </c>
      <c r="D54" s="51" t="s">
        <v>31</v>
      </c>
      <c r="E54" s="52">
        <v>13837.43</v>
      </c>
      <c r="F54" s="53">
        <v>0</v>
      </c>
      <c r="G54" s="54">
        <v>0</v>
      </c>
      <c r="H54" s="55">
        <v>9</v>
      </c>
      <c r="I54" s="56">
        <v>0</v>
      </c>
      <c r="J54" s="57">
        <v>0</v>
      </c>
      <c r="K54" s="58">
        <v>16812.08</v>
      </c>
      <c r="L54" s="59">
        <v>0</v>
      </c>
      <c r="M54" s="60">
        <v>0</v>
      </c>
      <c r="N54" s="61" t="s">
        <v>13</v>
      </c>
      <c r="O54" s="62" t="s">
        <v>14</v>
      </c>
      <c r="P54" s="63">
        <v>6</v>
      </c>
      <c r="Q54" s="64">
        <v>4</v>
      </c>
      <c r="R54" s="65">
        <v>0</v>
      </c>
      <c r="S54" s="66" t="s">
        <v>5</v>
      </c>
    </row>
    <row r="55" spans="1:19" ht="63.75">
      <c r="A55" s="71" t="s">
        <v>124</v>
      </c>
      <c r="B55" s="68" t="s">
        <v>125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9</v>
      </c>
      <c r="K55" s="44">
        <v>98126.81</v>
      </c>
      <c r="L55" s="44">
        <v>0</v>
      </c>
      <c r="M55" s="44">
        <v>0</v>
      </c>
      <c r="N55" s="44" t="s">
        <v>13</v>
      </c>
      <c r="O55" s="72" t="s">
        <v>126</v>
      </c>
      <c r="P55" s="44">
        <v>4</v>
      </c>
      <c r="Q55" s="44">
        <v>8</v>
      </c>
      <c r="R55" s="47">
        <v>44776.82</v>
      </c>
      <c r="S55" s="66" t="s">
        <v>127</v>
      </c>
    </row>
    <row r="56" spans="1:19" ht="51">
      <c r="A56" s="73" t="s">
        <v>128</v>
      </c>
      <c r="B56" s="68" t="s">
        <v>129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3</v>
      </c>
      <c r="J56" s="44">
        <v>0</v>
      </c>
      <c r="K56" s="74">
        <v>2870</v>
      </c>
      <c r="L56" s="44">
        <v>0</v>
      </c>
      <c r="M56" s="44">
        <v>0</v>
      </c>
      <c r="N56" s="44" t="s">
        <v>13</v>
      </c>
      <c r="O56" s="72" t="s">
        <v>4</v>
      </c>
      <c r="P56" s="44">
        <v>10</v>
      </c>
      <c r="Q56" s="44">
        <v>2</v>
      </c>
      <c r="R56" s="47">
        <v>0</v>
      </c>
      <c r="S56" s="46" t="s">
        <v>130</v>
      </c>
    </row>
    <row r="57" spans="1:19" ht="63.75">
      <c r="A57" s="73" t="s">
        <v>128</v>
      </c>
      <c r="B57" s="46" t="s">
        <v>131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28</v>
      </c>
      <c r="J57" s="44">
        <v>0</v>
      </c>
      <c r="K57" s="74">
        <v>2870</v>
      </c>
      <c r="L57" s="44">
        <v>0</v>
      </c>
      <c r="M57" s="44">
        <v>0</v>
      </c>
      <c r="N57" s="44" t="s">
        <v>13</v>
      </c>
      <c r="O57" s="72" t="s">
        <v>4</v>
      </c>
      <c r="P57" s="44">
        <v>12</v>
      </c>
      <c r="Q57" s="44">
        <v>0</v>
      </c>
      <c r="R57" s="47">
        <v>0</v>
      </c>
      <c r="S57" s="46" t="s">
        <v>132</v>
      </c>
    </row>
    <row r="58" spans="3:18" ht="12.75">
      <c r="C58" s="44">
        <f>SUM(C2:C57)</f>
        <v>550</v>
      </c>
      <c r="D58" s="44">
        <f aca="true" t="shared" si="0" ref="D58:M58">SUM(D2:D57)</f>
        <v>5</v>
      </c>
      <c r="E58" s="44">
        <f t="shared" si="0"/>
        <v>1103072.9799999997</v>
      </c>
      <c r="F58" s="44">
        <f t="shared" si="0"/>
        <v>76361.86000000002</v>
      </c>
      <c r="G58" s="44">
        <f t="shared" si="0"/>
        <v>45822.759999999995</v>
      </c>
      <c r="H58" s="44">
        <f t="shared" si="0"/>
        <v>905</v>
      </c>
      <c r="I58" s="44">
        <f t="shared" si="0"/>
        <v>408</v>
      </c>
      <c r="J58" s="44">
        <f t="shared" si="0"/>
        <v>665</v>
      </c>
      <c r="K58" s="44">
        <f t="shared" si="0"/>
        <v>1391347.3400000003</v>
      </c>
      <c r="L58" s="44">
        <f t="shared" si="0"/>
        <v>205315.68</v>
      </c>
      <c r="M58" s="44">
        <f t="shared" si="0"/>
        <v>145666.46000000002</v>
      </c>
      <c r="P58" s="44">
        <f>SUM(P2:P57)</f>
        <v>432</v>
      </c>
      <c r="Q58" s="44">
        <f>SUM(Q2:Q57)</f>
        <v>323</v>
      </c>
      <c r="R58" s="44">
        <f>SUM(R2:R57)</f>
        <v>1026319.2439999998</v>
      </c>
    </row>
  </sheetData>
  <printOptions/>
  <pageMargins left="0.43" right="0.27" top="0.48" bottom="0.52" header="0.23" footer="0.16"/>
  <pageSetup horizontalDpi="300" verticalDpi="300" orientation="landscape" paperSize="9" scale="75" r:id="rId1"/>
  <headerFooter alignWithMargins="0">
    <oddHeader>&amp;C&amp;"Arial,Grassetto\&amp;12ACCADEMIE DI BELLE ARTI</oddHead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"/>
  <sheetViews>
    <sheetView workbookViewId="0" topLeftCell="A1">
      <selection activeCell="D11" sqref="D11"/>
    </sheetView>
  </sheetViews>
  <sheetFormatPr defaultColWidth="9.140625" defaultRowHeight="12.75"/>
  <cols>
    <col min="1" max="1" width="8.42187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7.421875" style="0" bestFit="1" customWidth="1"/>
    <col min="6" max="6" width="6.00390625" style="0" bestFit="1" customWidth="1"/>
    <col min="7" max="7" width="4.421875" style="0" bestFit="1" customWidth="1"/>
    <col min="8" max="8" width="6.7109375" style="0" bestFit="1" customWidth="1"/>
    <col min="9" max="9" width="6.57421875" style="0" bestFit="1" customWidth="1"/>
    <col min="10" max="10" width="4.421875" style="0" bestFit="1" customWidth="1"/>
    <col min="11" max="11" width="7.421875" style="0" bestFit="1" customWidth="1"/>
    <col min="12" max="12" width="6.57421875" style="0" bestFit="1" customWidth="1"/>
    <col min="13" max="13" width="4.421875" style="0" bestFit="1" customWidth="1"/>
    <col min="14" max="14" width="7.140625" style="0" bestFit="1" customWidth="1"/>
    <col min="15" max="15" width="7.28125" style="0" bestFit="1" customWidth="1"/>
    <col min="16" max="16" width="7.421875" style="0" bestFit="1" customWidth="1"/>
    <col min="17" max="17" width="9.8515625" style="0" bestFit="1" customWidth="1"/>
    <col min="18" max="18" width="7.421875" style="0" bestFit="1" customWidth="1"/>
    <col min="19" max="19" width="10.7109375" style="0" customWidth="1"/>
  </cols>
  <sheetData>
    <row r="1" spans="1:19" ht="38.2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s="80" customFormat="1" ht="51">
      <c r="A2" s="75" t="s">
        <v>133</v>
      </c>
      <c r="B2" s="76" t="s">
        <v>1</v>
      </c>
      <c r="C2" s="77">
        <v>7</v>
      </c>
      <c r="D2" s="77">
        <v>5</v>
      </c>
      <c r="E2" s="78">
        <v>51645.69</v>
      </c>
      <c r="F2" s="78">
        <v>0</v>
      </c>
      <c r="G2" s="78">
        <v>0</v>
      </c>
      <c r="H2" s="78">
        <v>12</v>
      </c>
      <c r="I2" s="77">
        <v>0</v>
      </c>
      <c r="J2" s="78">
        <v>0</v>
      </c>
      <c r="K2" s="78">
        <v>51645.69</v>
      </c>
      <c r="L2" s="78">
        <v>0</v>
      </c>
      <c r="M2" s="78">
        <v>0</v>
      </c>
      <c r="N2" s="77" t="s">
        <v>13</v>
      </c>
      <c r="O2" s="76" t="s">
        <v>89</v>
      </c>
      <c r="P2" s="77">
        <v>9</v>
      </c>
      <c r="Q2" s="77">
        <v>5</v>
      </c>
      <c r="R2" s="79">
        <v>13641.03</v>
      </c>
      <c r="S2" s="17" t="s">
        <v>5</v>
      </c>
    </row>
    <row r="3" spans="1:19" ht="42">
      <c r="A3" s="1" t="s">
        <v>0</v>
      </c>
      <c r="B3" s="2" t="s">
        <v>1</v>
      </c>
      <c r="C3" s="4">
        <v>0</v>
      </c>
      <c r="D3" s="5" t="s">
        <v>2</v>
      </c>
      <c r="E3" s="19">
        <v>44736.84</v>
      </c>
      <c r="F3" s="6">
        <v>0</v>
      </c>
      <c r="G3" s="7">
        <v>0</v>
      </c>
      <c r="H3" s="8">
        <v>12</v>
      </c>
      <c r="I3" s="9">
        <v>0</v>
      </c>
      <c r="J3" s="10">
        <v>11</v>
      </c>
      <c r="K3" s="18">
        <v>31134.45</v>
      </c>
      <c r="L3" s="11">
        <v>0</v>
      </c>
      <c r="M3" s="12">
        <v>0</v>
      </c>
      <c r="N3" s="13" t="s">
        <v>3</v>
      </c>
      <c r="O3" s="14" t="s">
        <v>4</v>
      </c>
      <c r="P3" s="15">
        <v>14</v>
      </c>
      <c r="Q3" s="16">
        <v>3</v>
      </c>
      <c r="R3" s="20">
        <v>17559.53</v>
      </c>
      <c r="S3" s="17" t="s">
        <v>5</v>
      </c>
    </row>
    <row r="4" spans="1:19" s="43" customFormat="1" ht="63">
      <c r="A4" s="48" t="s">
        <v>42</v>
      </c>
      <c r="B4" s="49" t="s">
        <v>1</v>
      </c>
      <c r="C4" s="50">
        <v>0</v>
      </c>
      <c r="D4" s="51" t="s">
        <v>47</v>
      </c>
      <c r="E4" s="52">
        <v>41316.55</v>
      </c>
      <c r="F4" s="53">
        <v>0</v>
      </c>
      <c r="G4" s="54">
        <v>0</v>
      </c>
      <c r="H4" s="55">
        <v>15</v>
      </c>
      <c r="I4" s="56">
        <v>0</v>
      </c>
      <c r="J4" s="57">
        <v>23</v>
      </c>
      <c r="K4" s="58">
        <v>52538.13</v>
      </c>
      <c r="L4" s="59">
        <v>0</v>
      </c>
      <c r="M4" s="60">
        <v>0</v>
      </c>
      <c r="N4" s="61" t="s">
        <v>3</v>
      </c>
      <c r="O4" s="62" t="s">
        <v>4</v>
      </c>
      <c r="P4" s="63">
        <v>13</v>
      </c>
      <c r="Q4" s="64">
        <v>10</v>
      </c>
      <c r="R4" s="65">
        <v>38114.52</v>
      </c>
      <c r="S4" s="66" t="s">
        <v>45</v>
      </c>
    </row>
  </sheetData>
  <printOptions/>
  <pageMargins left="0.42" right="0.42" top="0.51" bottom="0.55" header="0.18" footer="0.21"/>
  <pageSetup horizontalDpi="600" verticalDpi="600" orientation="landscape" paperSize="9" r:id="rId1"/>
  <headerFooter alignWithMargins="0">
    <oddHeader>&amp;C&amp;"Arial,Grassetto"&amp;12A = COMUNICAZIONE E  DIDATTICA DELL'ARTE</oddHeader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"/>
  <sheetViews>
    <sheetView workbookViewId="0" topLeftCell="A1">
      <selection activeCell="D2" sqref="D2"/>
    </sheetView>
  </sheetViews>
  <sheetFormatPr defaultColWidth="9.140625" defaultRowHeight="12.75"/>
  <cols>
    <col min="1" max="1" width="10.42187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7.421875" style="0" bestFit="1" customWidth="1"/>
    <col min="6" max="6" width="6.00390625" style="0" bestFit="1" customWidth="1"/>
    <col min="7" max="7" width="4.421875" style="0" bestFit="1" customWidth="1"/>
    <col min="8" max="8" width="6.7109375" style="0" bestFit="1" customWidth="1"/>
    <col min="9" max="9" width="6.57421875" style="0" bestFit="1" customWidth="1"/>
    <col min="10" max="10" width="4.421875" style="0" bestFit="1" customWidth="1"/>
    <col min="11" max="11" width="7.421875" style="0" bestFit="1" customWidth="1"/>
    <col min="12" max="12" width="6.57421875" style="0" bestFit="1" customWidth="1"/>
    <col min="13" max="13" width="4.421875" style="0" bestFit="1" customWidth="1"/>
    <col min="14" max="14" width="7.140625" style="0" bestFit="1" customWidth="1"/>
    <col min="15" max="15" width="7.28125" style="0" bestFit="1" customWidth="1"/>
    <col min="16" max="16" width="7.421875" style="0" bestFit="1" customWidth="1"/>
    <col min="17" max="17" width="9.8515625" style="0" bestFit="1" customWidth="1"/>
    <col min="18" max="18" width="7.421875" style="0" bestFit="1" customWidth="1"/>
    <col min="19" max="19" width="10.7109375" style="0" customWidth="1"/>
  </cols>
  <sheetData>
    <row r="1" spans="1:19" ht="38.2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ht="126">
      <c r="A2" s="1" t="s">
        <v>0</v>
      </c>
      <c r="B2" s="2" t="s">
        <v>6</v>
      </c>
      <c r="C2" s="4">
        <v>0</v>
      </c>
      <c r="D2" s="5" t="s">
        <v>7</v>
      </c>
      <c r="E2" s="19">
        <v>31380.86</v>
      </c>
      <c r="F2" s="6">
        <v>0</v>
      </c>
      <c r="G2" s="7">
        <v>0</v>
      </c>
      <c r="H2" s="8">
        <v>13</v>
      </c>
      <c r="I2" s="9">
        <v>0</v>
      </c>
      <c r="J2" s="10">
        <v>19</v>
      </c>
      <c r="K2" s="18">
        <v>49769.33</v>
      </c>
      <c r="L2" s="11">
        <v>0</v>
      </c>
      <c r="M2" s="12">
        <v>0</v>
      </c>
      <c r="N2" s="13" t="s">
        <v>3</v>
      </c>
      <c r="O2" s="14" t="s">
        <v>4</v>
      </c>
      <c r="P2" s="15">
        <v>7</v>
      </c>
      <c r="Q2" s="16">
        <v>4</v>
      </c>
      <c r="R2" s="20">
        <v>30987.41</v>
      </c>
      <c r="S2" s="17" t="s">
        <v>5</v>
      </c>
    </row>
    <row r="3" spans="1:19" ht="147">
      <c r="A3" s="1" t="s">
        <v>22</v>
      </c>
      <c r="B3" s="2" t="s">
        <v>23</v>
      </c>
      <c r="C3" s="4">
        <v>3</v>
      </c>
      <c r="D3" s="5" t="s">
        <v>24</v>
      </c>
      <c r="E3" s="19">
        <v>10329.14</v>
      </c>
      <c r="F3" s="6">
        <v>0</v>
      </c>
      <c r="G3" s="7">
        <v>0</v>
      </c>
      <c r="H3" s="8">
        <v>9</v>
      </c>
      <c r="I3" s="9">
        <v>0</v>
      </c>
      <c r="J3" s="10">
        <v>0</v>
      </c>
      <c r="K3" s="18">
        <v>18075.99</v>
      </c>
      <c r="L3" s="11">
        <v>0</v>
      </c>
      <c r="M3" s="12">
        <v>0</v>
      </c>
      <c r="N3" s="13" t="s">
        <v>3</v>
      </c>
      <c r="O3" s="14" t="s">
        <v>4</v>
      </c>
      <c r="P3" s="15">
        <v>6</v>
      </c>
      <c r="Q3" s="16">
        <v>0</v>
      </c>
      <c r="R3" s="20">
        <v>5164.57</v>
      </c>
      <c r="S3" s="17" t="s">
        <v>5</v>
      </c>
    </row>
    <row r="4" spans="1:19" ht="252">
      <c r="A4" s="1" t="s">
        <v>28</v>
      </c>
      <c r="B4" s="2" t="s">
        <v>34</v>
      </c>
      <c r="C4" s="4">
        <v>0</v>
      </c>
      <c r="D4" s="5" t="s">
        <v>31</v>
      </c>
      <c r="E4" s="19">
        <v>0</v>
      </c>
      <c r="F4" s="6">
        <v>0</v>
      </c>
      <c r="G4" s="7">
        <v>0</v>
      </c>
      <c r="H4" s="8">
        <v>10</v>
      </c>
      <c r="I4" s="9">
        <v>2</v>
      </c>
      <c r="J4" s="10">
        <v>4</v>
      </c>
      <c r="K4" s="18">
        <v>7000</v>
      </c>
      <c r="L4" s="11">
        <v>6000</v>
      </c>
      <c r="M4" s="12">
        <v>3400</v>
      </c>
      <c r="N4" s="13" t="s">
        <v>3</v>
      </c>
      <c r="O4" s="14" t="s">
        <v>4</v>
      </c>
      <c r="P4" s="15">
        <v>6</v>
      </c>
      <c r="Q4" s="16">
        <v>2</v>
      </c>
      <c r="R4" s="20">
        <v>3.099</v>
      </c>
      <c r="S4" s="17" t="s">
        <v>5</v>
      </c>
    </row>
  </sheetData>
  <printOptions/>
  <pageMargins left="0.3" right="0.37" top="0.4" bottom="0.41" header="0.17" footer="0.18"/>
  <pageSetup horizontalDpi="600" verticalDpi="600" orientation="landscape" paperSize="9" r:id="rId1"/>
  <headerFooter alignWithMargins="0">
    <oddHeader>&amp;C&amp;"Arial,Grassetto"&amp;12B = CONSERVAZIONE DEL PATRIMONIO ARTISTICO</oddHeader>
    <oddFooter>&amp;CPagina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8">
      <selection activeCell="B14" sqref="B14"/>
    </sheetView>
  </sheetViews>
  <sheetFormatPr defaultColWidth="9.140625" defaultRowHeight="12.75"/>
  <cols>
    <col min="1" max="1" width="10.0039062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7.421875" style="0" bestFit="1" customWidth="1"/>
    <col min="6" max="6" width="6.00390625" style="0" bestFit="1" customWidth="1"/>
    <col min="7" max="7" width="4.421875" style="0" bestFit="1" customWidth="1"/>
    <col min="8" max="8" width="6.7109375" style="0" bestFit="1" customWidth="1"/>
    <col min="9" max="9" width="6.57421875" style="0" bestFit="1" customWidth="1"/>
    <col min="10" max="10" width="4.421875" style="0" bestFit="1" customWidth="1"/>
    <col min="11" max="11" width="8.28125" style="0" bestFit="1" customWidth="1"/>
    <col min="12" max="12" width="7.421875" style="0" bestFit="1" customWidth="1"/>
    <col min="13" max="13" width="6.57421875" style="0" bestFit="1" customWidth="1"/>
    <col min="14" max="14" width="7.140625" style="0" bestFit="1" customWidth="1"/>
    <col min="16" max="16" width="7.421875" style="0" bestFit="1" customWidth="1"/>
    <col min="17" max="17" width="9.8515625" style="0" bestFit="1" customWidth="1"/>
    <col min="18" max="18" width="7.421875" style="0" bestFit="1" customWidth="1"/>
    <col min="19" max="19" width="12.7109375" style="0" customWidth="1"/>
  </cols>
  <sheetData>
    <row r="1" spans="1:19" ht="38.2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ht="42">
      <c r="A2" s="1" t="s">
        <v>10</v>
      </c>
      <c r="B2" s="2" t="s">
        <v>11</v>
      </c>
      <c r="C2" s="4">
        <v>0</v>
      </c>
      <c r="D2" s="5" t="s">
        <v>12</v>
      </c>
      <c r="E2" s="19">
        <v>14460.8</v>
      </c>
      <c r="F2" s="6">
        <v>1549</v>
      </c>
      <c r="G2" s="7">
        <v>0</v>
      </c>
      <c r="H2" s="8">
        <v>73</v>
      </c>
      <c r="I2" s="9">
        <v>0</v>
      </c>
      <c r="J2" s="10">
        <v>56</v>
      </c>
      <c r="K2" s="18">
        <v>29</v>
      </c>
      <c r="L2" s="11">
        <v>0</v>
      </c>
      <c r="M2" s="12">
        <v>0</v>
      </c>
      <c r="N2" s="13" t="s">
        <v>13</v>
      </c>
      <c r="O2" s="14" t="s">
        <v>14</v>
      </c>
      <c r="P2" s="15">
        <v>14</v>
      </c>
      <c r="Q2" s="16">
        <v>6</v>
      </c>
      <c r="R2" s="20">
        <v>29000</v>
      </c>
      <c r="S2" s="17" t="s">
        <v>5</v>
      </c>
    </row>
    <row r="3" spans="1:19" ht="42">
      <c r="A3" s="1" t="s">
        <v>63</v>
      </c>
      <c r="B3" s="2" t="s">
        <v>64</v>
      </c>
      <c r="C3" s="4">
        <v>0</v>
      </c>
      <c r="D3" s="5" t="s">
        <v>21</v>
      </c>
      <c r="E3" s="19">
        <v>0</v>
      </c>
      <c r="F3" s="6">
        <v>0</v>
      </c>
      <c r="G3" s="7">
        <v>0</v>
      </c>
      <c r="H3" s="8">
        <v>0</v>
      </c>
      <c r="I3" s="9">
        <v>0</v>
      </c>
      <c r="J3" s="10">
        <v>20</v>
      </c>
      <c r="K3" s="18">
        <v>23240</v>
      </c>
      <c r="L3" s="11">
        <v>0</v>
      </c>
      <c r="M3" s="12">
        <v>11400</v>
      </c>
      <c r="N3" s="13" t="s">
        <v>3</v>
      </c>
      <c r="O3" s="14" t="s">
        <v>4</v>
      </c>
      <c r="P3" s="15">
        <v>2</v>
      </c>
      <c r="Q3" s="16">
        <v>5</v>
      </c>
      <c r="R3" s="20">
        <v>34640</v>
      </c>
      <c r="S3" s="17" t="s">
        <v>5</v>
      </c>
    </row>
    <row r="4" spans="1:19" ht="63">
      <c r="A4" s="1" t="s">
        <v>63</v>
      </c>
      <c r="B4" s="2" t="s">
        <v>65</v>
      </c>
      <c r="C4" s="4">
        <v>0</v>
      </c>
      <c r="D4" s="5" t="s">
        <v>66</v>
      </c>
      <c r="E4" s="19">
        <v>30900</v>
      </c>
      <c r="F4" s="6">
        <v>0</v>
      </c>
      <c r="G4" s="7">
        <v>0</v>
      </c>
      <c r="H4" s="8">
        <v>20</v>
      </c>
      <c r="I4" s="9">
        <v>0</v>
      </c>
      <c r="J4" s="10">
        <v>0</v>
      </c>
      <c r="K4" s="18">
        <v>25820</v>
      </c>
      <c r="L4" s="11">
        <v>0</v>
      </c>
      <c r="M4" s="12">
        <v>14000</v>
      </c>
      <c r="N4" s="13" t="s">
        <v>3</v>
      </c>
      <c r="O4" s="14" t="s">
        <v>4</v>
      </c>
      <c r="P4" s="15">
        <v>2</v>
      </c>
      <c r="Q4" s="16">
        <v>5</v>
      </c>
      <c r="R4" s="20">
        <v>39820</v>
      </c>
      <c r="S4" s="17" t="s">
        <v>5</v>
      </c>
    </row>
    <row r="5" spans="1:19" ht="73.5">
      <c r="A5" s="1" t="s">
        <v>39</v>
      </c>
      <c r="B5" s="2" t="s">
        <v>40</v>
      </c>
      <c r="C5" s="4">
        <v>0</v>
      </c>
      <c r="D5" s="5" t="s">
        <v>21</v>
      </c>
      <c r="E5" s="19">
        <v>0</v>
      </c>
      <c r="F5" s="6">
        <v>0</v>
      </c>
      <c r="G5" s="7">
        <v>0</v>
      </c>
      <c r="H5" s="8">
        <v>22</v>
      </c>
      <c r="I5" s="9">
        <v>10</v>
      </c>
      <c r="J5" s="10">
        <v>24</v>
      </c>
      <c r="K5" s="18">
        <v>27745.35</v>
      </c>
      <c r="L5" s="11">
        <v>50850.44</v>
      </c>
      <c r="M5" s="12">
        <v>7733.35</v>
      </c>
      <c r="N5" s="13" t="s">
        <v>13</v>
      </c>
      <c r="O5" s="14" t="s">
        <v>14</v>
      </c>
      <c r="P5" s="15">
        <v>8</v>
      </c>
      <c r="Q5" s="16">
        <v>11</v>
      </c>
      <c r="R5" s="20">
        <v>41972.52</v>
      </c>
      <c r="S5" s="17" t="s">
        <v>5</v>
      </c>
    </row>
    <row r="6" spans="1:19" ht="52.5">
      <c r="A6" s="1" t="s">
        <v>42</v>
      </c>
      <c r="B6" s="2" t="s">
        <v>48</v>
      </c>
      <c r="C6" s="4">
        <v>0</v>
      </c>
      <c r="D6" s="5" t="s">
        <v>49</v>
      </c>
      <c r="E6" s="19">
        <v>72303.97</v>
      </c>
      <c r="F6" s="6">
        <v>0</v>
      </c>
      <c r="G6" s="7">
        <v>0</v>
      </c>
      <c r="H6" s="8">
        <v>20</v>
      </c>
      <c r="I6" s="9">
        <v>0</v>
      </c>
      <c r="J6" s="10">
        <v>36</v>
      </c>
      <c r="K6" s="18">
        <v>107395.15</v>
      </c>
      <c r="L6" s="11">
        <v>0</v>
      </c>
      <c r="M6" s="12">
        <v>0</v>
      </c>
      <c r="N6" s="13" t="s">
        <v>3</v>
      </c>
      <c r="O6" s="14" t="s">
        <v>4</v>
      </c>
      <c r="P6" s="15">
        <v>17</v>
      </c>
      <c r="Q6" s="16">
        <v>12</v>
      </c>
      <c r="R6" s="20">
        <v>32175.27</v>
      </c>
      <c r="S6" s="17" t="s">
        <v>45</v>
      </c>
    </row>
    <row r="7" spans="1:19" ht="73.5">
      <c r="A7" s="1" t="s">
        <v>70</v>
      </c>
      <c r="B7" s="2" t="s">
        <v>78</v>
      </c>
      <c r="C7" s="4">
        <v>19</v>
      </c>
      <c r="D7" s="5" t="s">
        <v>31</v>
      </c>
      <c r="E7" s="19">
        <v>9296.23</v>
      </c>
      <c r="F7" s="6">
        <v>0</v>
      </c>
      <c r="G7" s="7">
        <v>0</v>
      </c>
      <c r="H7" s="8">
        <v>20</v>
      </c>
      <c r="I7" s="9">
        <v>0</v>
      </c>
      <c r="J7" s="10">
        <v>0</v>
      </c>
      <c r="K7" s="18">
        <v>9296.23</v>
      </c>
      <c r="L7" s="11">
        <v>0</v>
      </c>
      <c r="M7" s="12">
        <v>0</v>
      </c>
      <c r="N7" s="13" t="s">
        <v>13</v>
      </c>
      <c r="O7" s="14" t="s">
        <v>14</v>
      </c>
      <c r="P7" s="15">
        <v>11</v>
      </c>
      <c r="Q7" s="16">
        <v>3</v>
      </c>
      <c r="R7" s="20">
        <v>9296.23</v>
      </c>
      <c r="S7" s="17" t="s">
        <v>72</v>
      </c>
    </row>
    <row r="8" spans="1:19" ht="63">
      <c r="A8" s="1" t="s">
        <v>70</v>
      </c>
      <c r="B8" s="2" t="s">
        <v>73</v>
      </c>
      <c r="C8" s="4">
        <v>19</v>
      </c>
      <c r="D8" s="5" t="s">
        <v>31</v>
      </c>
      <c r="E8" s="19">
        <v>9812.69</v>
      </c>
      <c r="F8" s="6">
        <v>0</v>
      </c>
      <c r="G8" s="7">
        <v>0</v>
      </c>
      <c r="H8" s="8">
        <v>19</v>
      </c>
      <c r="I8" s="9">
        <v>0</v>
      </c>
      <c r="J8" s="10">
        <v>0</v>
      </c>
      <c r="K8" s="18">
        <v>17043.08</v>
      </c>
      <c r="L8" s="11">
        <v>8120.47</v>
      </c>
      <c r="M8" s="12">
        <v>0</v>
      </c>
      <c r="N8" s="13" t="s">
        <v>13</v>
      </c>
      <c r="O8" s="14" t="s">
        <v>14</v>
      </c>
      <c r="P8" s="15">
        <v>11</v>
      </c>
      <c r="Q8" s="16">
        <v>7</v>
      </c>
      <c r="R8" s="20">
        <v>17043.08</v>
      </c>
      <c r="S8" s="17" t="s">
        <v>74</v>
      </c>
    </row>
    <row r="9" spans="1:19" ht="94.5">
      <c r="A9" s="1" t="s">
        <v>63</v>
      </c>
      <c r="B9" s="2" t="s">
        <v>67</v>
      </c>
      <c r="C9" s="4">
        <v>0</v>
      </c>
      <c r="D9" s="5" t="s">
        <v>21</v>
      </c>
      <c r="E9" s="19">
        <v>0</v>
      </c>
      <c r="F9" s="6">
        <v>0</v>
      </c>
      <c r="G9" s="7">
        <v>0</v>
      </c>
      <c r="H9" s="8">
        <v>0</v>
      </c>
      <c r="I9" s="9">
        <v>0</v>
      </c>
      <c r="J9" s="10">
        <v>0</v>
      </c>
      <c r="K9" s="18">
        <v>0</v>
      </c>
      <c r="L9" s="11">
        <v>0</v>
      </c>
      <c r="M9" s="12">
        <v>0</v>
      </c>
      <c r="N9" s="13" t="s">
        <v>13</v>
      </c>
      <c r="O9" s="14" t="s">
        <v>14</v>
      </c>
      <c r="P9" s="15">
        <v>0</v>
      </c>
      <c r="Q9" s="16">
        <v>0</v>
      </c>
      <c r="R9" s="20">
        <v>0</v>
      </c>
      <c r="S9" s="17" t="s">
        <v>5</v>
      </c>
    </row>
    <row r="10" spans="1:19" ht="168">
      <c r="A10" s="1" t="s">
        <v>63</v>
      </c>
      <c r="B10" s="2" t="s">
        <v>68</v>
      </c>
      <c r="C10" s="4">
        <v>0</v>
      </c>
      <c r="D10" s="5" t="s">
        <v>69</v>
      </c>
      <c r="E10" s="19">
        <v>26340</v>
      </c>
      <c r="F10" s="6">
        <v>0</v>
      </c>
      <c r="G10" s="7">
        <v>0</v>
      </c>
      <c r="H10" s="8">
        <v>36</v>
      </c>
      <c r="I10" s="9">
        <v>0</v>
      </c>
      <c r="J10" s="10">
        <v>0</v>
      </c>
      <c r="K10" s="18">
        <v>18075</v>
      </c>
      <c r="L10" s="11">
        <v>0</v>
      </c>
      <c r="M10" s="12">
        <v>11400</v>
      </c>
      <c r="N10" s="13" t="s">
        <v>13</v>
      </c>
      <c r="O10" s="14" t="s">
        <v>14</v>
      </c>
      <c r="P10" s="15">
        <v>12</v>
      </c>
      <c r="Q10" s="16">
        <v>6</v>
      </c>
      <c r="R10" s="20">
        <v>29475</v>
      </c>
      <c r="S10" s="17" t="s">
        <v>5</v>
      </c>
    </row>
    <row r="11" spans="1:19" ht="21">
      <c r="A11" s="24" t="s">
        <v>119</v>
      </c>
      <c r="B11" s="25" t="s">
        <v>120</v>
      </c>
      <c r="C11" s="26">
        <v>0</v>
      </c>
      <c r="D11" s="27">
        <v>0</v>
      </c>
      <c r="E11" s="42">
        <v>16780</v>
      </c>
      <c r="F11" s="28">
        <v>0</v>
      </c>
      <c r="G11" s="29">
        <v>0</v>
      </c>
      <c r="H11" s="30">
        <v>0</v>
      </c>
      <c r="I11" s="31">
        <v>2</v>
      </c>
      <c r="J11" s="32">
        <v>19</v>
      </c>
      <c r="K11" s="33">
        <v>0</v>
      </c>
      <c r="L11" s="34">
        <v>0</v>
      </c>
      <c r="M11" s="35">
        <v>0</v>
      </c>
      <c r="N11" s="36" t="s">
        <v>3</v>
      </c>
      <c r="O11" s="37" t="s">
        <v>4</v>
      </c>
      <c r="P11" s="38">
        <v>2</v>
      </c>
      <c r="Q11" s="39">
        <v>9</v>
      </c>
      <c r="R11" s="41">
        <v>11104</v>
      </c>
      <c r="S11" s="40" t="s">
        <v>123</v>
      </c>
    </row>
  </sheetData>
  <printOptions/>
  <pageMargins left="0.2" right="0.2" top="0.49" bottom="0.4" header="0.2" footer="0.18"/>
  <pageSetup horizontalDpi="600" verticalDpi="600" orientation="landscape" paperSize="9" r:id="rId1"/>
  <headerFooter alignWithMargins="0">
    <oddHeader>&amp;C&amp;"Arial,Grassetto"&amp;12C = ARTI MULTIMEDIALI</oddHeader>
    <oddFooter>&amp;CPagina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"/>
  <sheetViews>
    <sheetView workbookViewId="0" topLeftCell="A1">
      <selection activeCell="B10" sqref="B10"/>
    </sheetView>
  </sheetViews>
  <sheetFormatPr defaultColWidth="9.140625" defaultRowHeight="12.75"/>
  <cols>
    <col min="1" max="1" width="8.42187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8.28125" style="0" bestFit="1" customWidth="1"/>
    <col min="6" max="6" width="6.00390625" style="0" bestFit="1" customWidth="1"/>
    <col min="7" max="7" width="4.421875" style="0" bestFit="1" customWidth="1"/>
    <col min="8" max="8" width="6.7109375" style="0" bestFit="1" customWidth="1"/>
    <col min="9" max="9" width="6.57421875" style="0" bestFit="1" customWidth="1"/>
    <col min="10" max="10" width="4.421875" style="0" bestFit="1" customWidth="1"/>
    <col min="11" max="11" width="8.28125" style="0" bestFit="1" customWidth="1"/>
    <col min="12" max="12" width="6.57421875" style="0" bestFit="1" customWidth="1"/>
    <col min="13" max="13" width="4.421875" style="0" bestFit="1" customWidth="1"/>
    <col min="14" max="14" width="7.140625" style="0" bestFit="1" customWidth="1"/>
    <col min="16" max="16" width="7.421875" style="0" bestFit="1" customWidth="1"/>
    <col min="17" max="17" width="9.8515625" style="0" bestFit="1" customWidth="1"/>
    <col min="18" max="18" width="7.421875" style="0" bestFit="1" customWidth="1"/>
    <col min="19" max="19" width="13.8515625" style="0" customWidth="1"/>
  </cols>
  <sheetData>
    <row r="1" spans="1:19" ht="38.2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ht="21">
      <c r="A2" s="1" t="s">
        <v>10</v>
      </c>
      <c r="B2" s="2" t="s">
        <v>17</v>
      </c>
      <c r="C2" s="4">
        <v>0</v>
      </c>
      <c r="D2" s="5" t="s">
        <v>18</v>
      </c>
      <c r="E2" s="19">
        <v>5164.56</v>
      </c>
      <c r="F2" s="6">
        <v>0</v>
      </c>
      <c r="G2" s="7">
        <v>0</v>
      </c>
      <c r="H2" s="8">
        <v>15</v>
      </c>
      <c r="I2" s="9">
        <v>0</v>
      </c>
      <c r="J2" s="10">
        <v>80</v>
      </c>
      <c r="K2" s="18">
        <v>7000</v>
      </c>
      <c r="L2" s="11">
        <v>0</v>
      </c>
      <c r="M2" s="12">
        <v>0</v>
      </c>
      <c r="N2" s="13" t="s">
        <v>13</v>
      </c>
      <c r="O2" s="14" t="s">
        <v>14</v>
      </c>
      <c r="P2" s="15">
        <v>18</v>
      </c>
      <c r="Q2" s="16">
        <v>2</v>
      </c>
      <c r="R2" s="20">
        <v>7000</v>
      </c>
      <c r="S2" s="17" t="s">
        <v>5</v>
      </c>
    </row>
    <row r="3" spans="1:19" ht="52.5">
      <c r="A3" s="1" t="s">
        <v>42</v>
      </c>
      <c r="B3" s="2" t="s">
        <v>50</v>
      </c>
      <c r="C3" s="4">
        <v>0</v>
      </c>
      <c r="D3" s="5" t="s">
        <v>51</v>
      </c>
      <c r="E3" s="19">
        <v>118785.09</v>
      </c>
      <c r="F3" s="6">
        <v>0</v>
      </c>
      <c r="G3" s="7">
        <v>0</v>
      </c>
      <c r="H3" s="8">
        <v>25</v>
      </c>
      <c r="I3" s="9">
        <v>0</v>
      </c>
      <c r="J3" s="10">
        <v>28</v>
      </c>
      <c r="K3" s="18">
        <v>102222.31</v>
      </c>
      <c r="L3" s="11">
        <v>0</v>
      </c>
      <c r="M3" s="12">
        <v>0</v>
      </c>
      <c r="N3" s="13" t="s">
        <v>3</v>
      </c>
      <c r="O3" s="14" t="s">
        <v>4</v>
      </c>
      <c r="P3" s="15">
        <v>5</v>
      </c>
      <c r="Q3" s="16">
        <v>20</v>
      </c>
      <c r="R3" s="20">
        <v>70134.85</v>
      </c>
      <c r="S3" s="17" t="s">
        <v>45</v>
      </c>
    </row>
    <row r="4" spans="1:19" ht="73.5">
      <c r="A4" s="1" t="s">
        <v>0</v>
      </c>
      <c r="B4" s="2" t="s">
        <v>8</v>
      </c>
      <c r="C4" s="4">
        <v>0</v>
      </c>
      <c r="D4" s="5" t="s">
        <v>9</v>
      </c>
      <c r="E4" s="19">
        <v>42217.39</v>
      </c>
      <c r="F4" s="6">
        <v>0</v>
      </c>
      <c r="G4" s="7">
        <v>0</v>
      </c>
      <c r="H4" s="8">
        <v>8</v>
      </c>
      <c r="I4" s="9">
        <v>0</v>
      </c>
      <c r="J4" s="10">
        <v>20</v>
      </c>
      <c r="K4" s="18">
        <v>37878.2</v>
      </c>
      <c r="L4" s="11">
        <v>0</v>
      </c>
      <c r="M4" s="12">
        <v>0</v>
      </c>
      <c r="N4" s="13" t="s">
        <v>3</v>
      </c>
      <c r="O4" s="14" t="s">
        <v>4</v>
      </c>
      <c r="P4" s="15">
        <v>8</v>
      </c>
      <c r="Q4" s="16">
        <v>3</v>
      </c>
      <c r="R4" s="20">
        <v>19108.91</v>
      </c>
      <c r="S4" s="17" t="s">
        <v>5</v>
      </c>
    </row>
  </sheetData>
  <printOptions/>
  <pageMargins left="0.32" right="0.42" top="0.48" bottom="0.44" header="0.19" footer="0.18"/>
  <pageSetup horizontalDpi="600" verticalDpi="600" orientation="landscape" paperSize="9" r:id="rId1"/>
  <headerFooter alignWithMargins="0">
    <oddHeader>&amp;C&amp;"Arial,Grassetto"&amp;12D = PROGETTAZIONE ARTISTICA</oddHeader>
    <oddFooter>&amp;CPagina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E3" sqref="E3"/>
    </sheetView>
  </sheetViews>
  <sheetFormatPr defaultColWidth="9.140625" defaultRowHeight="12.75"/>
  <cols>
    <col min="1" max="1" width="8.42187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8.28125" style="0" bestFit="1" customWidth="1"/>
    <col min="6" max="6" width="6.00390625" style="0" bestFit="1" customWidth="1"/>
    <col min="7" max="7" width="4.421875" style="0" bestFit="1" customWidth="1"/>
    <col min="8" max="8" width="6.7109375" style="0" bestFit="1" customWidth="1"/>
    <col min="9" max="9" width="6.57421875" style="0" bestFit="1" customWidth="1"/>
    <col min="10" max="10" width="4.421875" style="0" bestFit="1" customWidth="1"/>
    <col min="11" max="12" width="7.421875" style="0" bestFit="1" customWidth="1"/>
    <col min="13" max="13" width="6.57421875" style="0" bestFit="1" customWidth="1"/>
    <col min="14" max="14" width="7.140625" style="0" bestFit="1" customWidth="1"/>
    <col min="16" max="16" width="7.421875" style="0" bestFit="1" customWidth="1"/>
    <col min="17" max="17" width="9.8515625" style="0" bestFit="1" customWidth="1"/>
    <col min="18" max="18" width="7.421875" style="0" bestFit="1" customWidth="1"/>
    <col min="19" max="19" width="13.57421875" style="0" customWidth="1"/>
  </cols>
  <sheetData>
    <row r="1" spans="1:19" ht="38.2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ht="52.5">
      <c r="A2" s="1" t="s">
        <v>42</v>
      </c>
      <c r="B2" s="2" t="s">
        <v>20</v>
      </c>
      <c r="C2" s="4">
        <v>0</v>
      </c>
      <c r="D2" s="5" t="s">
        <v>46</v>
      </c>
      <c r="E2" s="19">
        <v>56810.26</v>
      </c>
      <c r="F2" s="6">
        <v>0</v>
      </c>
      <c r="G2" s="7">
        <v>0</v>
      </c>
      <c r="H2" s="8">
        <v>9</v>
      </c>
      <c r="I2" s="9">
        <v>0</v>
      </c>
      <c r="J2" s="10">
        <v>18</v>
      </c>
      <c r="K2" s="18">
        <v>28855.48</v>
      </c>
      <c r="L2" s="11">
        <v>0</v>
      </c>
      <c r="M2" s="12">
        <v>0</v>
      </c>
      <c r="N2" s="13" t="s">
        <v>3</v>
      </c>
      <c r="O2" s="14" t="s">
        <v>4</v>
      </c>
      <c r="P2" s="15">
        <v>5</v>
      </c>
      <c r="Q2" s="16">
        <v>15</v>
      </c>
      <c r="R2" s="20">
        <v>27785.38</v>
      </c>
      <c r="S2" s="17" t="s">
        <v>45</v>
      </c>
    </row>
    <row r="3" spans="1:19" ht="262.5">
      <c r="A3" s="1" t="s">
        <v>28</v>
      </c>
      <c r="B3" s="2" t="s">
        <v>29</v>
      </c>
      <c r="C3" s="4">
        <v>20</v>
      </c>
      <c r="D3" s="5" t="s">
        <v>24</v>
      </c>
      <c r="E3" s="19">
        <v>26000</v>
      </c>
      <c r="F3" s="6">
        <v>22000</v>
      </c>
      <c r="G3" s="7">
        <v>4500</v>
      </c>
      <c r="H3" s="8">
        <v>41</v>
      </c>
      <c r="I3" s="9">
        <v>5</v>
      </c>
      <c r="J3" s="10">
        <v>14</v>
      </c>
      <c r="K3" s="18">
        <v>24600</v>
      </c>
      <c r="L3" s="11">
        <v>13400</v>
      </c>
      <c r="M3" s="12">
        <v>6000</v>
      </c>
      <c r="N3" s="13" t="s">
        <v>3</v>
      </c>
      <c r="O3" s="14" t="s">
        <v>4</v>
      </c>
      <c r="P3" s="15">
        <v>12</v>
      </c>
      <c r="Q3" s="16">
        <v>6</v>
      </c>
      <c r="R3" s="20">
        <v>13.945</v>
      </c>
      <c r="S3" s="17" t="s">
        <v>5</v>
      </c>
    </row>
    <row r="4" spans="1:19" ht="21">
      <c r="A4" s="1" t="s">
        <v>19</v>
      </c>
      <c r="B4" s="2" t="s">
        <v>20</v>
      </c>
      <c r="C4" s="4">
        <v>172</v>
      </c>
      <c r="D4" s="5" t="s">
        <v>21</v>
      </c>
      <c r="E4" s="19">
        <v>103291.37</v>
      </c>
      <c r="F4" s="6">
        <v>0</v>
      </c>
      <c r="G4" s="7">
        <v>0</v>
      </c>
      <c r="H4" s="8">
        <v>124</v>
      </c>
      <c r="I4" s="9">
        <v>95</v>
      </c>
      <c r="J4" s="10">
        <v>0</v>
      </c>
      <c r="K4" s="18">
        <v>51645.68</v>
      </c>
      <c r="L4" s="11">
        <v>25822.84</v>
      </c>
      <c r="M4" s="12">
        <v>0</v>
      </c>
      <c r="N4" s="13" t="s">
        <v>13</v>
      </c>
      <c r="O4" s="14" t="s">
        <v>14</v>
      </c>
      <c r="P4" s="15">
        <v>11</v>
      </c>
      <c r="Q4" s="16">
        <v>5</v>
      </c>
      <c r="R4" s="20">
        <v>77468</v>
      </c>
      <c r="S4" s="17" t="s">
        <v>5</v>
      </c>
    </row>
    <row r="5" spans="1:19" ht="73.5">
      <c r="A5" s="1" t="s">
        <v>39</v>
      </c>
      <c r="B5" s="2" t="s">
        <v>41</v>
      </c>
      <c r="C5" s="4">
        <v>0</v>
      </c>
      <c r="D5" s="5" t="s">
        <v>21</v>
      </c>
      <c r="E5" s="19">
        <v>0</v>
      </c>
      <c r="F5" s="6">
        <v>0</v>
      </c>
      <c r="G5" s="7">
        <v>0</v>
      </c>
      <c r="H5" s="8">
        <v>11</v>
      </c>
      <c r="I5" s="9">
        <v>24</v>
      </c>
      <c r="J5" s="10">
        <v>28</v>
      </c>
      <c r="K5" s="18">
        <v>27745.35</v>
      </c>
      <c r="L5" s="11">
        <v>46712.43</v>
      </c>
      <c r="M5" s="12">
        <v>7081.22</v>
      </c>
      <c r="N5" s="13" t="s">
        <v>13</v>
      </c>
      <c r="O5" s="14" t="s">
        <v>14</v>
      </c>
      <c r="P5" s="15">
        <v>8</v>
      </c>
      <c r="Q5" s="16">
        <v>13</v>
      </c>
      <c r="R5" s="20">
        <v>49843.71</v>
      </c>
      <c r="S5" s="17" t="s">
        <v>5</v>
      </c>
    </row>
  </sheetData>
  <printOptions/>
  <pageMargins left="0.45" right="0.4" top="0.4" bottom="0.44" header="0.18" footer="0.18"/>
  <pageSetup horizontalDpi="600" verticalDpi="600" orientation="landscape" paperSize="9" r:id="rId1"/>
  <headerFooter alignWithMargins="0">
    <oddHeader>&amp;C&amp;"Arial,Grassetto"&amp;12E = BENI CULTURALI</oddHeader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4"/>
  <sheetViews>
    <sheetView workbookViewId="0" topLeftCell="A1">
      <selection activeCell="E2" sqref="E2"/>
    </sheetView>
  </sheetViews>
  <sheetFormatPr defaultColWidth="9.140625" defaultRowHeight="12.75"/>
  <cols>
    <col min="1" max="1" width="6.710937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6.7109375" style="0" bestFit="1" customWidth="1"/>
    <col min="6" max="6" width="6.00390625" style="0" bestFit="1" customWidth="1"/>
    <col min="7" max="7" width="4.421875" style="0" bestFit="1" customWidth="1"/>
    <col min="8" max="8" width="6.7109375" style="0" bestFit="1" customWidth="1"/>
    <col min="9" max="9" width="6.57421875" style="0" bestFit="1" customWidth="1"/>
    <col min="10" max="10" width="4.421875" style="0" bestFit="1" customWidth="1"/>
    <col min="11" max="11" width="7.421875" style="0" bestFit="1" customWidth="1"/>
    <col min="12" max="12" width="6.57421875" style="0" bestFit="1" customWidth="1"/>
    <col min="13" max="13" width="4.421875" style="0" bestFit="1" customWidth="1"/>
    <col min="14" max="14" width="7.140625" style="0" bestFit="1" customWidth="1"/>
    <col min="16" max="16" width="7.421875" style="0" bestFit="1" customWidth="1"/>
    <col min="17" max="17" width="9.8515625" style="0" bestFit="1" customWidth="1"/>
    <col min="18" max="18" width="7.421875" style="0" bestFit="1" customWidth="1"/>
    <col min="19" max="19" width="10.7109375" style="0" customWidth="1"/>
  </cols>
  <sheetData>
    <row r="1" spans="1:19" ht="38.2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ht="157.5">
      <c r="A2" s="1" t="s">
        <v>25</v>
      </c>
      <c r="B2" s="2" t="s">
        <v>26</v>
      </c>
      <c r="C2" s="4">
        <v>0</v>
      </c>
      <c r="D2" s="5" t="s">
        <v>21</v>
      </c>
      <c r="E2" s="19">
        <v>0</v>
      </c>
      <c r="F2" s="6">
        <v>0</v>
      </c>
      <c r="G2" s="7">
        <v>0</v>
      </c>
      <c r="H2" s="8">
        <v>0</v>
      </c>
      <c r="I2" s="9">
        <v>7</v>
      </c>
      <c r="J2" s="10">
        <v>0</v>
      </c>
      <c r="K2" s="18">
        <v>0</v>
      </c>
      <c r="L2" s="11">
        <v>0</v>
      </c>
      <c r="M2" s="12">
        <v>0</v>
      </c>
      <c r="N2" s="13" t="s">
        <v>3</v>
      </c>
      <c r="O2" s="14" t="s">
        <v>4</v>
      </c>
      <c r="P2" s="15">
        <v>9</v>
      </c>
      <c r="Q2" s="16">
        <v>1</v>
      </c>
      <c r="R2" s="20">
        <v>9129.14</v>
      </c>
      <c r="S2" s="17" t="s">
        <v>5</v>
      </c>
    </row>
    <row r="3" spans="1:19" ht="136.5">
      <c r="A3" s="1" t="s">
        <v>53</v>
      </c>
      <c r="B3" s="2" t="s">
        <v>54</v>
      </c>
      <c r="C3" s="4">
        <v>18</v>
      </c>
      <c r="D3" s="5" t="s">
        <v>31</v>
      </c>
      <c r="E3" s="19">
        <v>10.33</v>
      </c>
      <c r="F3" s="6">
        <v>0</v>
      </c>
      <c r="G3" s="7">
        <v>0</v>
      </c>
      <c r="H3" s="8">
        <v>14</v>
      </c>
      <c r="I3" s="9">
        <v>5</v>
      </c>
      <c r="J3" s="10">
        <v>0</v>
      </c>
      <c r="K3" s="18">
        <v>23.24</v>
      </c>
      <c r="L3" s="11">
        <v>0</v>
      </c>
      <c r="M3" s="12">
        <v>0</v>
      </c>
      <c r="N3" s="13" t="s">
        <v>3</v>
      </c>
      <c r="O3" s="14" t="s">
        <v>55</v>
      </c>
      <c r="P3" s="15">
        <v>19</v>
      </c>
      <c r="Q3" s="16">
        <v>3</v>
      </c>
      <c r="R3" s="20">
        <v>7.746</v>
      </c>
      <c r="S3" s="17" t="s">
        <v>5</v>
      </c>
    </row>
    <row r="4" spans="1:19" ht="84">
      <c r="A4" s="1" t="s">
        <v>70</v>
      </c>
      <c r="B4" s="2" t="s">
        <v>71</v>
      </c>
      <c r="C4" s="4">
        <v>17</v>
      </c>
      <c r="D4" s="5" t="s">
        <v>31</v>
      </c>
      <c r="E4" s="19">
        <v>9296.23</v>
      </c>
      <c r="F4" s="6">
        <v>0</v>
      </c>
      <c r="G4" s="7">
        <v>0</v>
      </c>
      <c r="H4" s="8">
        <v>15</v>
      </c>
      <c r="I4" s="9">
        <v>0</v>
      </c>
      <c r="J4" s="10">
        <v>0</v>
      </c>
      <c r="K4" s="18">
        <v>17198.02</v>
      </c>
      <c r="L4" s="11">
        <v>0</v>
      </c>
      <c r="M4" s="12">
        <v>0</v>
      </c>
      <c r="N4" s="13" t="s">
        <v>13</v>
      </c>
      <c r="O4" s="14" t="s">
        <v>14</v>
      </c>
      <c r="P4" s="15">
        <v>11</v>
      </c>
      <c r="Q4" s="16">
        <v>4</v>
      </c>
      <c r="R4" s="20">
        <v>17198.02</v>
      </c>
      <c r="S4" s="17" t="s">
        <v>72</v>
      </c>
    </row>
  </sheetData>
  <printOptions/>
  <pageMargins left="0.41" right="0.4" top="0.43" bottom="0.55" header="0.17" footer="0.18"/>
  <pageSetup horizontalDpi="600" verticalDpi="600" orientation="landscape" paperSize="9" r:id="rId1"/>
  <headerFooter alignWithMargins="0">
    <oddHeader>&amp;C&amp;"Arial,Grassetto"&amp;12F = ARREDO URBANO</oddHeader>
    <oddFooter>&amp;CPagina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E2" sqref="E2"/>
    </sheetView>
  </sheetViews>
  <sheetFormatPr defaultColWidth="9.140625" defaultRowHeight="12.75"/>
  <cols>
    <col min="1" max="1" width="7.7109375" style="0" bestFit="1" customWidth="1"/>
    <col min="2" max="2" width="10.7109375" style="0" customWidth="1"/>
    <col min="3" max="3" width="4.140625" style="0" bestFit="1" customWidth="1"/>
    <col min="4" max="4" width="4.421875" style="0" bestFit="1" customWidth="1"/>
    <col min="5" max="5" width="7.421875" style="0" bestFit="1" customWidth="1"/>
    <col min="6" max="6" width="6.00390625" style="0" bestFit="1" customWidth="1"/>
    <col min="7" max="7" width="4.421875" style="0" bestFit="1" customWidth="1"/>
    <col min="8" max="8" width="6.8515625" style="0" customWidth="1"/>
    <col min="9" max="9" width="6.57421875" style="0" bestFit="1" customWidth="1"/>
    <col min="10" max="10" width="4.421875" style="0" bestFit="1" customWidth="1"/>
    <col min="11" max="12" width="7.421875" style="0" bestFit="1" customWidth="1"/>
    <col min="13" max="13" width="4.421875" style="0" bestFit="1" customWidth="1"/>
    <col min="14" max="14" width="7.140625" style="0" bestFit="1" customWidth="1"/>
    <col min="16" max="16" width="7.421875" style="0" bestFit="1" customWidth="1"/>
    <col min="17" max="17" width="9.8515625" style="0" bestFit="1" customWidth="1"/>
    <col min="18" max="18" width="10.7109375" style="0" customWidth="1"/>
    <col min="19" max="19" width="13.8515625" style="0" bestFit="1" customWidth="1"/>
  </cols>
  <sheetData>
    <row r="1" spans="1:19" ht="25.5">
      <c r="A1" t="s">
        <v>98</v>
      </c>
      <c r="B1" t="s">
        <v>99</v>
      </c>
      <c r="C1" s="3" t="s">
        <v>100</v>
      </c>
      <c r="D1" s="3" t="s">
        <v>101</v>
      </c>
      <c r="E1" s="22" t="s">
        <v>109</v>
      </c>
      <c r="F1" s="22" t="s">
        <v>115</v>
      </c>
      <c r="G1" s="22" t="s">
        <v>110</v>
      </c>
      <c r="H1" s="22" t="s">
        <v>111</v>
      </c>
      <c r="I1" s="3" t="s">
        <v>102</v>
      </c>
      <c r="J1" s="22" t="s">
        <v>112</v>
      </c>
      <c r="K1" s="22" t="s">
        <v>113</v>
      </c>
      <c r="L1" s="22" t="s">
        <v>114</v>
      </c>
      <c r="M1" s="22" t="s">
        <v>110</v>
      </c>
      <c r="N1" s="3" t="s">
        <v>103</v>
      </c>
      <c r="O1" s="23" t="s">
        <v>104</v>
      </c>
      <c r="P1" s="3" t="s">
        <v>105</v>
      </c>
      <c r="Q1" s="3" t="s">
        <v>106</v>
      </c>
      <c r="R1" s="21" t="s">
        <v>107</v>
      </c>
      <c r="S1" t="s">
        <v>108</v>
      </c>
    </row>
    <row r="2" spans="1:19" ht="283.5">
      <c r="A2" s="1" t="s">
        <v>28</v>
      </c>
      <c r="B2" s="2" t="s">
        <v>32</v>
      </c>
      <c r="C2" s="4">
        <v>13</v>
      </c>
      <c r="D2" s="5" t="s">
        <v>33</v>
      </c>
      <c r="E2" s="19">
        <v>27000</v>
      </c>
      <c r="F2" s="6">
        <v>12000</v>
      </c>
      <c r="G2" s="7">
        <v>0</v>
      </c>
      <c r="H2" s="8">
        <v>63</v>
      </c>
      <c r="I2" s="9">
        <v>4</v>
      </c>
      <c r="J2" s="10">
        <v>16</v>
      </c>
      <c r="K2" s="18">
        <v>37653</v>
      </c>
      <c r="L2" s="11">
        <v>12000</v>
      </c>
      <c r="M2" s="12">
        <v>9000</v>
      </c>
      <c r="N2" s="13" t="s">
        <v>3</v>
      </c>
      <c r="O2" s="14" t="s">
        <v>4</v>
      </c>
      <c r="P2" s="15">
        <v>12</v>
      </c>
      <c r="Q2" s="16">
        <v>6</v>
      </c>
      <c r="R2" s="20">
        <v>27.783</v>
      </c>
      <c r="S2" s="17" t="s">
        <v>5</v>
      </c>
    </row>
    <row r="3" spans="1:19" ht="21">
      <c r="A3" s="1" t="s">
        <v>83</v>
      </c>
      <c r="B3" s="2" t="s">
        <v>85</v>
      </c>
      <c r="C3" s="4">
        <v>15</v>
      </c>
      <c r="D3" s="5" t="s">
        <v>31</v>
      </c>
      <c r="E3" s="19">
        <v>10329.14</v>
      </c>
      <c r="F3" s="6">
        <v>0</v>
      </c>
      <c r="G3" s="7">
        <v>0</v>
      </c>
      <c r="H3" s="8">
        <v>17</v>
      </c>
      <c r="I3" s="9">
        <v>0</v>
      </c>
      <c r="J3" s="10">
        <v>0</v>
      </c>
      <c r="K3" s="18">
        <v>0</v>
      </c>
      <c r="L3" s="11">
        <v>0</v>
      </c>
      <c r="M3" s="12">
        <v>0</v>
      </c>
      <c r="N3" s="13" t="s">
        <v>3</v>
      </c>
      <c r="O3" s="14" t="s">
        <v>4</v>
      </c>
      <c r="P3" s="15">
        <v>10</v>
      </c>
      <c r="Q3" s="16">
        <v>3</v>
      </c>
      <c r="R3" s="20">
        <v>17352.95</v>
      </c>
      <c r="S3" s="17" t="s">
        <v>5</v>
      </c>
    </row>
    <row r="4" spans="1:19" ht="63">
      <c r="A4" s="1" t="s">
        <v>79</v>
      </c>
      <c r="B4" s="2" t="s">
        <v>80</v>
      </c>
      <c r="C4" s="4">
        <v>0</v>
      </c>
      <c r="D4" s="5" t="s">
        <v>21</v>
      </c>
      <c r="E4" s="19">
        <v>0</v>
      </c>
      <c r="F4" s="6">
        <v>0</v>
      </c>
      <c r="G4" s="7">
        <v>0</v>
      </c>
      <c r="H4" s="8">
        <v>0</v>
      </c>
      <c r="I4" s="9">
        <v>0</v>
      </c>
      <c r="J4" s="10">
        <v>33</v>
      </c>
      <c r="K4" s="18">
        <v>41316.65</v>
      </c>
      <c r="L4" s="11">
        <v>10704.75</v>
      </c>
      <c r="M4" s="12">
        <v>0</v>
      </c>
      <c r="N4" s="13" t="s">
        <v>3</v>
      </c>
      <c r="O4" s="14" t="s">
        <v>81</v>
      </c>
      <c r="P4" s="15">
        <v>8</v>
      </c>
      <c r="Q4" s="16">
        <v>4</v>
      </c>
      <c r="R4" s="20">
        <v>10948.89</v>
      </c>
      <c r="S4" s="17" t="s">
        <v>5</v>
      </c>
    </row>
    <row r="5" spans="1:19" ht="105">
      <c r="A5" s="1" t="s">
        <v>86</v>
      </c>
      <c r="B5" s="2" t="s">
        <v>87</v>
      </c>
      <c r="C5" s="4">
        <v>7</v>
      </c>
      <c r="D5" s="5" t="s">
        <v>31</v>
      </c>
      <c r="E5" s="19">
        <v>1267.39</v>
      </c>
      <c r="F5" s="6">
        <v>0</v>
      </c>
      <c r="G5" s="7">
        <v>0</v>
      </c>
      <c r="H5" s="8">
        <v>7</v>
      </c>
      <c r="I5" s="9">
        <v>0</v>
      </c>
      <c r="J5" s="10">
        <v>0</v>
      </c>
      <c r="K5" s="18">
        <v>0</v>
      </c>
      <c r="L5" s="11">
        <v>0</v>
      </c>
      <c r="M5" s="12">
        <v>0</v>
      </c>
      <c r="N5" s="13" t="s">
        <v>13</v>
      </c>
      <c r="O5" s="14" t="s">
        <v>14</v>
      </c>
      <c r="P5" s="15">
        <v>0</v>
      </c>
      <c r="Q5" s="16">
        <v>0</v>
      </c>
      <c r="R5" s="20">
        <v>0</v>
      </c>
      <c r="S5" s="17" t="s">
        <v>5</v>
      </c>
    </row>
  </sheetData>
  <printOptions/>
  <pageMargins left="0.3" right="0.22" top="0.61" bottom="0.45" header="0.27" footer="0.18"/>
  <pageSetup horizontalDpi="600" verticalDpi="600" orientation="landscape" paperSize="9" r:id="rId1"/>
  <headerFooter alignWithMargins="0">
    <oddHeader>&amp;C&amp;"Arial,Grassetto"&amp;12G = GRAFICA D'ARTE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</dc:title>
  <dc:subject/>
  <dc:creator>.</dc:creator>
  <cp:keywords/>
  <dc:description/>
  <cp:lastModifiedBy>.</cp:lastModifiedBy>
  <cp:lastPrinted>2003-09-26T11:31:36Z</cp:lastPrinted>
  <dcterms:created xsi:type="dcterms:W3CDTF">2002-09-12T08:06:30Z</dcterms:created>
  <dcterms:modified xsi:type="dcterms:W3CDTF">2003-07-23T22:25:28Z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-1325691838</vt:i4>
  </property>
  <property fmtid="{D5CDD505-2E9C-101B-9397-08002B2CF9AE}" pid="3" name="_EmailSubject">
    <vt:lpwstr>elenco per decreto diploma su accademie.xls</vt:lpwstr>
  </property>
  <property fmtid="{D5CDD505-2E9C-101B-9397-08002B2CF9AE}" pid="4" name="_AuthorEmail">
    <vt:lpwstr>paolo.dipomazio@tin.it</vt:lpwstr>
  </property>
  <property fmtid="{D5CDD505-2E9C-101B-9397-08002B2CF9AE}" pid="5" name="_AuthorEmailDisplayName">
    <vt:lpwstr>Paolo Di Pomazio</vt:lpwstr>
  </property>
</Properties>
</file>